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10860" windowHeight="6885"/>
  </bookViews>
  <sheets>
    <sheet name="Анкета" sheetId="4" r:id="rId1"/>
    <sheet name="ИТ Анкета" sheetId="5" r:id="rId2"/>
  </sheets>
  <externalReferences>
    <externalReference r:id="rId3"/>
  </externalReferences>
  <definedNames>
    <definedName name="_xlnm.Print_Area" localSheetId="0">Анкета!$B$2:$G$152</definedName>
  </definedNames>
  <calcPr calcId="145621"/>
</workbook>
</file>

<file path=xl/calcChain.xml><?xml version="1.0" encoding="utf-8"?>
<calcChain xmlns="http://schemas.openxmlformats.org/spreadsheetml/2006/main">
  <c r="C14" i="5" l="1"/>
  <c r="C13" i="5"/>
  <c r="E118" i="4"/>
  <c r="F118" i="4"/>
  <c r="G118" i="4"/>
  <c r="D118" i="4"/>
  <c r="C106" i="4"/>
  <c r="C99" i="4"/>
  <c r="C94" i="4"/>
  <c r="C66" i="4"/>
  <c r="C61" i="4"/>
</calcChain>
</file>

<file path=xl/comments1.xml><?xml version="1.0" encoding="utf-8"?>
<comments xmlns="http://schemas.openxmlformats.org/spreadsheetml/2006/main">
  <authors>
    <author>Автор</author>
  </authors>
  <commentList>
    <comment ref="C3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ОВХ - объемно-весовые характеристики</t>
        </r>
      </text>
    </comment>
    <comment ref="F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Компании, которых нанимает владелец Интернет-магазина</t>
        </r>
      </text>
    </comment>
    <comment ref="D5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Транспорт компании - владельца Интернет-магазина</t>
        </r>
      </text>
    </comment>
    <comment ref="C5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Например, в целях осуществления претензионной работы, если товары одного и того же артикула могут поступать от разных поставщиков.</t>
        </r>
      </text>
    </comment>
    <comment ref="C5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Товары могут поступать на склад только под размещенные покупателями заказы, а могут осуществляться и в целях поддержания минимального запаса по отдельным артикулам.</t>
        </r>
      </text>
    </comment>
    <comment ref="F7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Компании, которых нанимает владелец Интернет-магазина</t>
        </r>
      </text>
    </comment>
    <comment ref="D7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Транспорт компании - владельца Интернет-магазина</t>
        </r>
      </text>
    </comment>
    <comment ref="C8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 какое время вы хотели бы чтобы наш склад формировал заказ клиента.</t>
        </r>
      </text>
    </comment>
    <comment ref="C12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 тем артикулам, количество которых указано в п.2.4.1.</t>
        </r>
      </text>
    </comment>
    <comment ref="C1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противном случае, он будет накапливаться на складе FF-оператора.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3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Указать в процентах наличие маркировки на разных уровнях упаковки</t>
        </r>
      </text>
    </comment>
  </commentList>
</comments>
</file>

<file path=xl/sharedStrings.xml><?xml version="1.0" encoding="utf-8"?>
<sst xmlns="http://schemas.openxmlformats.org/spreadsheetml/2006/main" count="414" uniqueCount="376">
  <si>
    <t>АНКЕТА КЛИЕНТА</t>
  </si>
  <si>
    <t>1.</t>
  </si>
  <si>
    <t>ОБЩАЯ ИНФОРМАЦИЯ О КОМПАНИИ</t>
  </si>
  <si>
    <t>1.1.</t>
  </si>
  <si>
    <t>Наименование компании</t>
  </si>
  <si>
    <t>1.2.</t>
  </si>
  <si>
    <r>
      <t xml:space="preserve">Интернет-ресурс 
</t>
    </r>
    <r>
      <rPr>
        <sz val="9"/>
        <color rgb="FF0070C0"/>
        <rFont val="Calibri"/>
        <family val="2"/>
        <charset val="204"/>
        <scheme val="minor"/>
      </rPr>
      <t>(ссылка)</t>
    </r>
  </si>
  <si>
    <t>1.3.</t>
  </si>
  <si>
    <r>
      <t>Контактное лицо</t>
    </r>
    <r>
      <rPr>
        <sz val="9"/>
        <color rgb="FF0070C0"/>
        <rFont val="Calibri"/>
        <family val="2"/>
        <charset val="204"/>
        <scheme val="minor"/>
      </rPr>
      <t xml:space="preserve"> 
(Ф.И.О., телефон, e-mail)</t>
    </r>
  </si>
  <si>
    <t>1.4.</t>
  </si>
  <si>
    <t>Разновидности раелизуемых товаров</t>
  </si>
  <si>
    <t>1.5.</t>
  </si>
  <si>
    <t>Количество представленных товарных брендов</t>
  </si>
  <si>
    <t>1.6.</t>
  </si>
  <si>
    <r>
      <t xml:space="preserve">Количество крупнейших поставщиков 
</t>
    </r>
    <r>
      <rPr>
        <sz val="9"/>
        <color rgb="FF0070C0"/>
        <rFont val="Calibri"/>
        <family val="2"/>
        <scheme val="minor"/>
      </rPr>
      <t>(которые в сумме обеспечивают до 80% объема поставок)</t>
    </r>
  </si>
  <si>
    <t>1.7.</t>
  </si>
  <si>
    <r>
      <t xml:space="preserve">Направления обслуживания
</t>
    </r>
    <r>
      <rPr>
        <sz val="9"/>
        <color rgb="FF0070C0"/>
        <rFont val="Calibri"/>
        <family val="2"/>
        <charset val="204"/>
        <scheme val="minor"/>
      </rPr>
      <t>(отметьте галочкой)</t>
    </r>
  </si>
  <si>
    <t>b2b</t>
  </si>
  <si>
    <t>b2c</t>
  </si>
  <si>
    <t>1.8.</t>
  </si>
  <si>
    <r>
      <t xml:space="preserve">Регионы присутствия
</t>
    </r>
    <r>
      <rPr>
        <sz val="9"/>
        <color rgb="FF0070C0"/>
        <rFont val="Calibri"/>
        <family val="2"/>
        <charset val="204"/>
        <scheme val="minor"/>
      </rPr>
      <t>(отметить галочкой соответствующие федеральные округа)</t>
    </r>
  </si>
  <si>
    <t>Только Москва и МО</t>
  </si>
  <si>
    <t>Южный ФО</t>
  </si>
  <si>
    <t>Дальневосточный ФО</t>
  </si>
  <si>
    <t>Уральский ФО</t>
  </si>
  <si>
    <t>Северо-Кавказский ФО</t>
  </si>
  <si>
    <t>2.</t>
  </si>
  <si>
    <t>ЛОГИСТИЧЕСКИЕ ПАРАМЕТРЫ ИНТЕРНЕТ МАГАЗИНА</t>
  </si>
  <si>
    <t xml:space="preserve">          2.1. СВОЙСТВА НОМЕНКЛАТУРЫ</t>
  </si>
  <si>
    <t>2.1.1.</t>
  </si>
  <si>
    <r>
      <t xml:space="preserve">Среднее количество активных артикулов, арт.
</t>
    </r>
    <r>
      <rPr>
        <sz val="9"/>
        <color rgb="FF0070C0"/>
        <rFont val="Calibri"/>
        <family val="2"/>
        <charset val="204"/>
        <scheme val="minor"/>
      </rPr>
      <t>(не включая устаревшие и не используемые)</t>
    </r>
  </si>
  <si>
    <t>2.1.2.</t>
  </si>
  <si>
    <t>Среднее количество новых включаемых в оборот артикулов за год, арт.</t>
  </si>
  <si>
    <t>2.1.3.</t>
  </si>
  <si>
    <t>Среднее количество исключаемых из оборота артикулов за год, арт.</t>
  </si>
  <si>
    <t>2.1.4.</t>
  </si>
  <si>
    <t>Может ли клиент предоставить FF-оператору базу штрих кодов производителей в составе классификатора товаров?</t>
  </si>
  <si>
    <t>2.1.5.</t>
  </si>
  <si>
    <t>Может ли клиент предоставить FF-оператору данные об ОВХ  в составе классификатора товаров?</t>
  </si>
  <si>
    <t>2.1.6.</t>
  </si>
  <si>
    <t>Требуется ли измерение и включение в классификатор товаров ОВХ новых артикулов?</t>
  </si>
  <si>
    <t>2.1.7.</t>
  </si>
  <si>
    <t xml:space="preserve">Наименования основных товарных групп 
</t>
  </si>
  <si>
    <t>Группа 1</t>
  </si>
  <si>
    <t>Группа 2</t>
  </si>
  <si>
    <t>Группа 3</t>
  </si>
  <si>
    <t>Группа 4</t>
  </si>
  <si>
    <t>(перечислите до четырех групп в разных столбцах. Старайтесь выделять группы по весо-габаритному признаку)</t>
  </si>
  <si>
    <t>"________"</t>
  </si>
  <si>
    <t>2.1.8.</t>
  </si>
  <si>
    <r>
      <t xml:space="preserve">Средние габариты (ДхШхВ) единицы товара, м
</t>
    </r>
    <r>
      <rPr>
        <sz val="9"/>
        <color rgb="FF0070C0"/>
        <rFont val="Calibri"/>
        <family val="2"/>
        <charset val="204"/>
        <scheme val="minor"/>
      </rPr>
      <t>(укажите средние габариты для товаров каждой из групп)</t>
    </r>
  </si>
  <si>
    <r>
      <t>__</t>
    </r>
    <r>
      <rPr>
        <sz val="11"/>
        <color rgb="FF0070C0"/>
        <rFont val="Calibri"/>
        <family val="2"/>
        <charset val="204"/>
      </rPr>
      <t>×</t>
    </r>
    <r>
      <rPr>
        <sz val="11"/>
        <color rgb="FF0070C0"/>
        <rFont val="Calibri"/>
        <family val="2"/>
        <scheme val="minor"/>
      </rPr>
      <t>__×__</t>
    </r>
  </si>
  <si>
    <t>2.1.9.</t>
  </si>
  <si>
    <r>
      <t xml:space="preserve">Средняя масса единицы товара, кг
</t>
    </r>
    <r>
      <rPr>
        <sz val="9"/>
        <color rgb="FF0070C0"/>
        <rFont val="Calibri"/>
        <family val="2"/>
        <charset val="204"/>
        <scheme val="minor"/>
      </rPr>
      <t>(укажите среднюю массу для товаров каждой из групп)</t>
    </r>
  </si>
  <si>
    <t>2.1.10.</t>
  </si>
  <si>
    <t>Средняя продажная стоимость единицы товара, руб. с НДС</t>
  </si>
  <si>
    <t>2.1.12.</t>
  </si>
  <si>
    <t>Количество активных артикулов по товарной группе, арт.</t>
  </si>
  <si>
    <t>2.1.13.</t>
  </si>
  <si>
    <r>
      <t xml:space="preserve">Доля товарной группы в общем объеме отгрузок, %
</t>
    </r>
    <r>
      <rPr>
        <sz val="9"/>
        <color rgb="FF0070C0"/>
        <rFont val="Calibri"/>
        <family val="2"/>
        <charset val="204"/>
        <scheme val="minor"/>
      </rPr>
      <t>(весь объем отгрузок равен 100%)</t>
    </r>
  </si>
  <si>
    <t>2.1.14.</t>
  </si>
  <si>
    <r>
      <t xml:space="preserve">Доля товарной группы в общем объеме клиентских возвратов, % </t>
    </r>
    <r>
      <rPr>
        <sz val="9"/>
        <color rgb="FF0070C0"/>
        <rFont val="Calibri"/>
        <family val="2"/>
        <charset val="204"/>
        <scheme val="minor"/>
      </rPr>
      <t>(весь объем возвратов равен 100%)</t>
    </r>
  </si>
  <si>
    <t xml:space="preserve">          2.2. ПОСТУПЛЕНИЕ ТОВАРОВ НА СКЛАД</t>
  </si>
  <si>
    <t>2.2.1.</t>
  </si>
  <si>
    <t>Кто будет осуществлять доставку товаров от поставщиков Интернет-магазина на склад FF-оператора</t>
  </si>
  <si>
    <t>Сами поставщики</t>
  </si>
  <si>
    <t>Курьерские службы</t>
  </si>
  <si>
    <t>Собственный транспорт</t>
  </si>
  <si>
    <t>Транспорт FF-оператора</t>
  </si>
  <si>
    <t>2.2.2.</t>
  </si>
  <si>
    <t>Требуется ли учитывать наименования поставщиков, от которых поступила каждая конкретная единица товара</t>
  </si>
  <si>
    <t>2.2.3.</t>
  </si>
  <si>
    <t>Среднее количество артикулов в одной поставке на склад, арт.</t>
  </si>
  <si>
    <t>2.2.4.</t>
  </si>
  <si>
    <t>Среднее количество единиц товара в одной поставке на склад, шт.</t>
  </si>
  <si>
    <t>2.2.5.</t>
  </si>
  <si>
    <t>Доля товаров, поставляемых на склад под уже поступившие заказы покупателей, %</t>
  </si>
  <si>
    <t>2.2.7.</t>
  </si>
  <si>
    <t>График подачи машин на поставку по времени суток</t>
  </si>
  <si>
    <t>00:00-02:00</t>
  </si>
  <si>
    <t>02:00-04:00</t>
  </si>
  <si>
    <t>04:00-06:00</t>
  </si>
  <si>
    <t>06:00-08:00</t>
  </si>
  <si>
    <t>(среднее в сутки количество машин на поставку, с разбивкой по временным интервалам)</t>
  </si>
  <si>
    <t>08:00-10:00</t>
  </si>
  <si>
    <t>10:00-12:00</t>
  </si>
  <si>
    <t>12:00-14:00</t>
  </si>
  <si>
    <t>14:00-16:00</t>
  </si>
  <si>
    <t>16:00-18:00</t>
  </si>
  <si>
    <t>18:00-20:00</t>
  </si>
  <si>
    <t>20:00-22:00</t>
  </si>
  <si>
    <t>22:00-00:00</t>
  </si>
  <si>
    <t>2.2.8.</t>
  </si>
  <si>
    <t>График подачи машин на поставку дням недели</t>
  </si>
  <si>
    <t>пн</t>
  </si>
  <si>
    <t>вт</t>
  </si>
  <si>
    <t>ср</t>
  </si>
  <si>
    <t>чт</t>
  </si>
  <si>
    <t>(среднее в неделю количество машин на поставку, с разбивкой по дням недели)</t>
  </si>
  <si>
    <t>пт</t>
  </si>
  <si>
    <t>сб</t>
  </si>
  <si>
    <t>вс</t>
  </si>
  <si>
    <t xml:space="preserve">          2.3. ОТГРУЗКА ТОВАРОВ СО СКЛАДА И ДОСТАВКА ПОКУПАТЕЛЮ</t>
  </si>
  <si>
    <t>2.3.1.</t>
  </si>
  <si>
    <t>Кто будет осуществлять доставку товаров со склада FF-оператора получателю заказа</t>
  </si>
  <si>
    <t>2.3.2.</t>
  </si>
  <si>
    <t>DPD</t>
  </si>
  <si>
    <t>SPSR</t>
  </si>
  <si>
    <t>EMS</t>
  </si>
  <si>
    <r>
      <t xml:space="preserve">Другие </t>
    </r>
    <r>
      <rPr>
        <sz val="9"/>
        <color rgb="FF0070C0"/>
        <rFont val="Calibri"/>
        <family val="2"/>
        <charset val="204"/>
        <scheme val="minor"/>
      </rPr>
      <t>(перечислить)</t>
    </r>
    <r>
      <rPr>
        <sz val="11"/>
        <color rgb="FF0070C0"/>
        <rFont val="Calibri"/>
        <family val="2"/>
        <scheme val="minor"/>
      </rPr>
      <t>:</t>
    </r>
  </si>
  <si>
    <t>"__________, ___________, __________"</t>
  </si>
  <si>
    <t>2.3.3.</t>
  </si>
  <si>
    <r>
      <t xml:space="preserve">Среднее количество заказов на отгрузку в месяц, зак.
</t>
    </r>
    <r>
      <rPr>
        <sz val="9"/>
        <color rgb="FF0070C0"/>
        <rFont val="Calibri"/>
        <family val="2"/>
        <charset val="204"/>
        <scheme val="minor"/>
      </rPr>
      <t>(рассматриваются только выкупленные клиентом заказы)</t>
    </r>
  </si>
  <si>
    <t>2.3.4.</t>
  </si>
  <si>
    <r>
      <t xml:space="preserve">Среднее количество единиц товара в заказе, шт
</t>
    </r>
    <r>
      <rPr>
        <sz val="9"/>
        <color rgb="FF0070C0"/>
        <rFont val="Calibri"/>
        <family val="2"/>
        <charset val="204"/>
        <scheme val="minor"/>
      </rPr>
      <t>(значение может быть дробным)</t>
    </r>
  </si>
  <si>
    <t>2.3.5.</t>
  </si>
  <si>
    <r>
      <t xml:space="preserve">Среднее количество артикулов в заказе, арт.
</t>
    </r>
    <r>
      <rPr>
        <sz val="9"/>
        <color rgb="FF0070C0"/>
        <rFont val="Calibri"/>
        <family val="2"/>
        <charset val="204"/>
        <scheme val="minor"/>
      </rPr>
      <t>(значение может быть дробным)</t>
    </r>
  </si>
  <si>
    <t>2.3.6.</t>
  </si>
  <si>
    <t>Требуется ли от FF-оператора получать платежи от покупателей</t>
  </si>
  <si>
    <t>2.3.7.</t>
  </si>
  <si>
    <t>Средняя продажная цена заказа, руб. с НДС</t>
  </si>
  <si>
    <t>2.3.8.</t>
  </si>
  <si>
    <r>
      <t xml:space="preserve">Доля заказов, оплачиваемых методом предоплаты, % </t>
    </r>
    <r>
      <rPr>
        <sz val="9"/>
        <color rgb="FF0070C0"/>
        <rFont val="Calibri"/>
        <family val="2"/>
        <charset val="204"/>
        <scheme val="minor"/>
      </rPr>
      <t>(безналичным расчетом, с сайта Интернет-магазина)</t>
    </r>
  </si>
  <si>
    <t>2.3.9.</t>
  </si>
  <si>
    <r>
      <t xml:space="preserve">Доля заказов, поступающих из регионов, % 
</t>
    </r>
    <r>
      <rPr>
        <sz val="9"/>
        <color rgb="FF0070C0"/>
        <rFont val="Calibri"/>
        <family val="2"/>
        <charset val="204"/>
        <scheme val="minor"/>
      </rPr>
      <t>(за пределами Москвы и МО)</t>
    </r>
  </si>
  <si>
    <t>2.3.10.</t>
  </si>
  <si>
    <t>Имеются ли у компании центры по дополнительному распределению заказов в регионах</t>
  </si>
  <si>
    <t>2.3.11.</t>
  </si>
  <si>
    <r>
      <t xml:space="preserve">Доля заказов, возвращаемых покупателями (всего), %
</t>
    </r>
    <r>
      <rPr>
        <sz val="9"/>
        <color rgb="FF0070C0"/>
        <rFont val="Calibri"/>
        <family val="2"/>
        <charset val="204"/>
        <scheme val="minor"/>
      </rPr>
      <t>(за 100% принимать общее количество отгруженных со склада заказов)</t>
    </r>
  </si>
  <si>
    <t>2.3.12.</t>
  </si>
  <si>
    <r>
      <t>в т.ч. доля заказов, возвращаемых покупателями по причине наличия брака, %</t>
    </r>
    <r>
      <rPr>
        <sz val="9"/>
        <color rgb="FF0070C0"/>
        <rFont val="Calibri"/>
        <family val="2"/>
        <charset val="204"/>
        <scheme val="minor"/>
      </rPr>
      <t xml:space="preserve"> (входит в состав п.2.3.11.)</t>
    </r>
  </si>
  <si>
    <t>2.3.13.</t>
  </si>
  <si>
    <r>
      <t xml:space="preserve">Доля заказов, аннулируемых до отгрузки, %
</t>
    </r>
    <r>
      <rPr>
        <sz val="9"/>
        <color rgb="FF0070C0"/>
        <rFont val="Calibri"/>
        <family val="2"/>
        <charset val="204"/>
        <scheme val="minor"/>
      </rPr>
      <t>(за 100% принимать общее количество созданных заказов)</t>
    </r>
  </si>
  <si>
    <t>2.3.14.</t>
  </si>
  <si>
    <t>Целевое время формирования заказа на складе, час.</t>
  </si>
  <si>
    <t>2.3.15.</t>
  </si>
  <si>
    <t>График подачи машин на отгрузку по времени суток</t>
  </si>
  <si>
    <t>(среднее в сутки количество машин на отгрузку, с разбивкой по временным интервалам)</t>
  </si>
  <si>
    <t>2.3.16.</t>
  </si>
  <si>
    <t>Среднее количество заказов Интернет-магазина по дням недели</t>
  </si>
  <si>
    <t>(среднее в неделю количество заказов, с разбивкой по дням недели)</t>
  </si>
  <si>
    <t>2.3.17.</t>
  </si>
  <si>
    <t>Среднее количество заказов Интернет-магазина по месяцам года</t>
  </si>
  <si>
    <t>январь</t>
  </si>
  <si>
    <t>февраль</t>
  </si>
  <si>
    <t>март</t>
  </si>
  <si>
    <t>апрель</t>
  </si>
  <si>
    <t>(среднее в сгод количество заказов, с разбивкой по месяцам года)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</si>
  <si>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</si>
  <si>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</si>
  <si>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</si>
  <si>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</si>
  <si>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</si>
  <si>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</si>
  <si>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</si>
  <si>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</si>
  <si>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2.3.18.</t>
  </si>
  <si>
    <t>Укажите способы упаковки, которые необходимо использовать при подготовке заказов</t>
  </si>
  <si>
    <t>Гофро-короба</t>
  </si>
  <si>
    <t>Стреппинг-лента</t>
  </si>
  <si>
    <t>Упаковочная бумага</t>
  </si>
  <si>
    <t>Сейф-пакеты</t>
  </si>
  <si>
    <t>Предполагает ли компания самостоятельно предоставлять расходные материалы FF-оператору</t>
  </si>
  <si>
    <t xml:space="preserve">          2.4. ХРАНЕНИЕ ТОВАРОВ НА СКЛАДЕ</t>
  </si>
  <si>
    <t>2.4.1.</t>
  </si>
  <si>
    <t>По какому количеству артикулов каждой из товарных групп предполагается поддерживать минимальный товарный запас на складе, арт.</t>
  </si>
  <si>
    <t>2.4.2.</t>
  </si>
  <si>
    <t>Минимальный поддерживаемый запас по всем артикулам товарной группы, шт.</t>
  </si>
  <si>
    <t>2.4.3.</t>
  </si>
  <si>
    <t>Предполагается ли возвращать не выкупленный клиентом не бракованный товар обратно покупателю</t>
  </si>
  <si>
    <t>2.4.4.</t>
  </si>
  <si>
    <t>Какие способы учета товарного запаса требуется реализовать на складе</t>
  </si>
  <si>
    <t>FIFO</t>
  </si>
  <si>
    <t>LIFO</t>
  </si>
  <si>
    <t>FEFO</t>
  </si>
  <si>
    <t>FPFO</t>
  </si>
  <si>
    <t>2.4.5.</t>
  </si>
  <si>
    <r>
      <t xml:space="preserve">Требования к температурному режиму на складе, </t>
    </r>
    <r>
      <rPr>
        <sz val="11"/>
        <color rgb="FF0070C0"/>
        <rFont val="Calibri"/>
        <family val="2"/>
        <charset val="204"/>
      </rPr>
      <t>°</t>
    </r>
    <r>
      <rPr>
        <sz val="11"/>
        <color rgb="FF0070C0"/>
        <rFont val="Calibri"/>
        <family val="2"/>
      </rPr>
      <t>С</t>
    </r>
  </si>
  <si>
    <t>2.4.6.</t>
  </si>
  <si>
    <t>Требования к относительной влажности воздуха на складе, %</t>
  </si>
  <si>
    <t>от ____%
до ____%</t>
  </si>
  <si>
    <t>3.</t>
  </si>
  <si>
    <t>3.1.</t>
  </si>
  <si>
    <t>Укажите необходимый режим работы call-центра</t>
  </si>
  <si>
    <t>24 часа 
в сутки</t>
  </si>
  <si>
    <t>12 часов 
в сутки</t>
  </si>
  <si>
    <t>9 часов 
в сутки</t>
  </si>
  <si>
    <t>7 дней
в неделю</t>
  </si>
  <si>
    <t>5 дней
в неделю</t>
  </si>
  <si>
    <r>
      <t>Другие</t>
    </r>
    <r>
      <rPr>
        <sz val="11"/>
        <color rgb="FF0070C0"/>
        <rFont val="Calibri"/>
        <family val="2"/>
        <scheme val="minor"/>
      </rPr>
      <t>:</t>
    </r>
  </si>
  <si>
    <t>"__________"</t>
  </si>
  <si>
    <t>3.2.</t>
  </si>
  <si>
    <t>Работники call-центра должны консультировать покупателей по вопросам акций и спецпредложений Интернет-магазина</t>
  </si>
  <si>
    <t>3.3.</t>
  </si>
  <si>
    <t>Работники call-центра должны консультировать покупателей по вопросам потребительскиъх свойств товара</t>
  </si>
  <si>
    <t>3.4.</t>
  </si>
  <si>
    <t>Работники call-центра должны обзванивать постоянных клиентов Интернет-магазина с предложениями по акциям</t>
  </si>
  <si>
    <t>3.5.</t>
  </si>
  <si>
    <t>Работники call-центра должны производить маркетинговые опросы клиентов по заданию Интернет-магазина</t>
  </si>
  <si>
    <t>3.6.</t>
  </si>
  <si>
    <t>Интернет-магазину требуются выделенные операторы call-центра, которые будут обрабатывать только его звонки</t>
  </si>
  <si>
    <t>4.</t>
  </si>
  <si>
    <t>4.1.</t>
  </si>
  <si>
    <t>На какой платформе создан сайт Интернет-магазина?</t>
  </si>
  <si>
    <t>4.2.</t>
  </si>
  <si>
    <t>Какую ERP систему вы используете?</t>
  </si>
  <si>
    <t>4.3.</t>
  </si>
  <si>
    <t>Какую CMR систему вы используете?</t>
  </si>
  <si>
    <t>4.4.</t>
  </si>
  <si>
    <t>Перечислите другой используемый Интернет-магазином специализированный софт.</t>
  </si>
  <si>
    <t>4.5.</t>
  </si>
  <si>
    <r>
      <t xml:space="preserve">Имеются ли в вашем штате ИТ-специалисты
</t>
    </r>
    <r>
      <rPr>
        <sz val="9"/>
        <color rgb="FF0070C0"/>
        <rFont val="Calibri"/>
        <family val="2"/>
        <charset val="204"/>
        <scheme val="minor"/>
      </rPr>
      <t>(укажите один или несколько наиболее подходящих вариантов)</t>
    </r>
  </si>
  <si>
    <t>4.6.</t>
  </si>
  <si>
    <t>Требуется ли со стороны FF-оператора проведение работ по наполнению сайта?</t>
  </si>
  <si>
    <t>4.7.</t>
  </si>
  <si>
    <t>Требуется ли со стороны FF-оператора проведение работ по продвижению сайта в поисковых системах?</t>
  </si>
  <si>
    <t>ИТ АНКЕТА КЛИЕНТА</t>
  </si>
  <si>
    <t>Общие сведения</t>
  </si>
  <si>
    <t>Тип товара</t>
  </si>
  <si>
    <t>Особые условия хранения</t>
  </si>
  <si>
    <t>Если для части товаров требуются дополнительные условия хранения - температурный режим, изолированное от пыли хранение, особо опасные товары</t>
  </si>
  <si>
    <t xml:space="preserve">Укажите требуемый тип передачи данных </t>
  </si>
  <si>
    <t>1) Передача данных (заказ на приход, заказ на подборку, отгрузку) осуществляется по электронной почте в несогласованном формате, или на бумажном носителе.
2) Данные о предполагаемом приходе и заказ на подборку передается в полуавтоматическом режиме в виде CSV файлов в согласованном формате по электронной почте.
3) Интерфейс между WMS и ИС Клиента - подтверждение прихода, получение заказа на подборку, подтверждение собранного заказа и отгрузки товара со склада</t>
  </si>
  <si>
    <t>Груз</t>
  </si>
  <si>
    <t>Расписание прихода груза</t>
  </si>
  <si>
    <t>Укажите, как приходит груз 
- по расписанию один/несколько раз в неделю в фиксированное время
-Груз приходит не по расписанию, но в заранее (за 3 дня и более) известное время
-Груз может приходить в любое время. Оно заранее не известно
-другое</t>
  </si>
  <si>
    <t xml:space="preserve">Типы используемой тары (поддона) </t>
  </si>
  <si>
    <t>Подчеркните типы используемой тары (поддона)
EURO 120*80;       FIN 120*100;          US 120*120;</t>
  </si>
  <si>
    <t>Прочие (в т.ч. транспортные паллеты, слипшиты и т.п.), указать размеры</t>
  </si>
  <si>
    <t>% от общего объема</t>
  </si>
  <si>
    <t>Кросс докинг</t>
  </si>
  <si>
    <t>Выбрать используемый тип кросс-докинга:</t>
  </si>
  <si>
    <t>Перевалка – одновременная выгрузка из одного транспортного средства и загрузка в другое минуя места хранения. Фактическая смена подвижного состава без дополнительной обработки груза.</t>
  </si>
  <si>
    <t>Расконсолидация – Доставка на склад партий товара от одного поставщика в адрес нескольких конечных получателей одним транспортным средством, сортировка партий товара, загрузка в несколько транспортных средств, доставка нескольким конечным получателям. 
• Дополнительно. Несколько поставщиков по схеме 2 поставляют товар для нескольких грузополучателей.</t>
  </si>
  <si>
    <t xml:space="preserve">Консолидация заказов – Приходят несколько машин, которые затем консолидируются в одну, уходящую конечному грузополучателю. </t>
  </si>
  <si>
    <t>Комплектация – укрупнение партий товара, поступивших на склад для обработки в технологии кросс-докинг, заказами, скомплектованными из товаров, хранящихся на складе.</t>
  </si>
  <si>
    <t>Формирование партий – кросс-докинг проходит в 2 этапа: Пришедшая машина с товаром разгружается в зоне кросс-докинга, после чего происходит распределение по заказам, которые потом распределяются по машинам.</t>
  </si>
  <si>
    <t>Тип упаковки товара (короб, бочка и т.п.)</t>
  </si>
  <si>
    <t>Укажите тип упаковки товара. Если есть несколько групп товаров, указать для каждой при возможности.</t>
  </si>
  <si>
    <t>Единица учета товара (короб, паллета и т.п.)</t>
  </si>
  <si>
    <t>Укажите единицы учета товара.Если есть несколько групп товаров, указать для каждой при возможности.</t>
  </si>
  <si>
    <t>Кол-во брака на входе, % от объема поступления на склад</t>
  </si>
  <si>
    <t>Укажите в процентах количество брака на входе.</t>
  </si>
  <si>
    <t>Параметры маркировки</t>
  </si>
  <si>
    <t>Паллеты</t>
  </si>
  <si>
    <t>Короба</t>
  </si>
  <si>
    <t>Групповые упаковки</t>
  </si>
  <si>
    <t>Штуки</t>
  </si>
  <si>
    <t>Другое</t>
  </si>
  <si>
    <t>Наличие наименования, %</t>
  </si>
  <si>
    <t>Наличие штрих-кода, %</t>
  </si>
  <si>
    <t>Тип штрих-кода (формат)</t>
  </si>
  <si>
    <t>Приемка и расстановка</t>
  </si>
  <si>
    <t>ABC XYZ анализ и расстановка:</t>
  </si>
  <si>
    <t>ABCXYZ анализ активно используется в управлении запасами</t>
  </si>
  <si>
    <t>ABCXYZ анализ не ведется, но есть возможность предоставить показатели деятельности за n-й период</t>
  </si>
  <si>
    <t>ABCXYZ анализ не ведется, статистика продаж не ведется/не может быть предоставлена</t>
  </si>
  <si>
    <t>Существует ли процесс передачи права собственности внутри склада + необходимость учета биллинга для каждого (для компаний с операционной деятельностью, которая может осуществляться на складах МОЛКОМ/ при прочих нуждах)</t>
  </si>
  <si>
    <t>Нет, не существует</t>
  </si>
  <si>
    <t>Да, существует.
Контрагенты находятся внутри одной группы компаний, отдльный учет каждого контрагента не нужен</t>
  </si>
  <si>
    <t>Да, существует. Необходим отдельный учет каждого контрагента</t>
  </si>
  <si>
    <t>Информация о владельце груза</t>
  </si>
  <si>
    <t>У груза всегда один влалделец</t>
  </si>
  <si>
    <t>У груза может быть ограниченный перечень владельцев</t>
  </si>
  <si>
    <t>У груза может быть бесконечно много владельцев, их перечень заранее не известен</t>
  </si>
  <si>
    <t>Товар</t>
  </si>
  <si>
    <t>Требуется ли выделение групп (категорий) среди товара</t>
  </si>
  <si>
    <t>Перечислите наличие групп среди годного товара</t>
  </si>
  <si>
    <t>Перечислите, если необходимо, наличие групп, среди бракованного товара</t>
  </si>
  <si>
    <t>Требуется ли предоставление дополнительных услуг обработки</t>
  </si>
  <si>
    <t>Подчеркните необходимые операции обработки: стикеровка, сортировка, фасовка, комплектация, упаковка</t>
  </si>
  <si>
    <t>Требуется ли дополнительный контроль наличия маркировки на товаре, содержания этикетки на товаре, соответствие цвета и размера с указанной в маркировке, контроль сроков годности, прочее</t>
  </si>
  <si>
    <t>Укажите необходимые операции контроля</t>
  </si>
  <si>
    <t>Работа с браком, излишками и недостачами</t>
  </si>
  <si>
    <t>Выберите один из нижеперечисленных вариантов обработки брака</t>
  </si>
  <si>
    <t>Работы с браком не предполагается</t>
  </si>
  <si>
    <t xml:space="preserve">Работа с браком заключается в консолидации бракованных товаров и последующей отгрузке </t>
  </si>
  <si>
    <t>Работа с браком заключается консолидации, в обработке товара по требованию и переводе брака в группу годных/уцененных товаров</t>
  </si>
  <si>
    <t>Работа с браком заключается в консолидации бракованных товаров по категориям и последующей отгрузке 
Товару может быть присвоена одна из четырех блокировок: 
Уценка, Некомплект, Ремонт, Утиль.</t>
  </si>
  <si>
    <t>Недостача</t>
  </si>
  <si>
    <t>Отгрузка и резервирование</t>
  </si>
  <si>
    <t>Требуется ли определенный тип резервирования</t>
  </si>
  <si>
    <t>Подчеркнуть необходимые правила резервирования:FEFO, LIFO, FIFO, FPFO, BBD</t>
  </si>
  <si>
    <t>Расписание расхода груза</t>
  </si>
  <si>
    <t>Укажите, как уходит груз 
- по расписанию один/несколько раз в неделю в фиксированное время
-Груз приходит не по расписанию, но в заранее (за 3 дня и более) известное время
-Груз может приходить в любое время. Оно заранее не известно
-другое</t>
  </si>
  <si>
    <t>В какой таре было бы желательно получать отгруженный товар</t>
  </si>
  <si>
    <t>Указать тип и размеры тары, а так же, кто будет её предоставлять</t>
  </si>
  <si>
    <t>Адрес грузоотправителя</t>
  </si>
  <si>
    <t>Молком</t>
  </si>
  <si>
    <t>Адрес клиента</t>
  </si>
  <si>
    <t>другое</t>
  </si>
  <si>
    <t>Отчетность</t>
  </si>
  <si>
    <t>Из предоставленных  в каталоге отчетов отметьте необходимые 
(в случае отсутствия таковых впишите требуемые):</t>
  </si>
  <si>
    <t xml:space="preserve">  Акт приемки груза</t>
  </si>
  <si>
    <t xml:space="preserve">  Акт приемки товара</t>
  </si>
  <si>
    <t xml:space="preserve">  ТОРГ-2</t>
  </si>
  <si>
    <t xml:space="preserve">  Коммерческий акт на груз</t>
  </si>
  <si>
    <t xml:space="preserve">  Коммерческий акт на товар</t>
  </si>
  <si>
    <t xml:space="preserve">  МХ-1</t>
  </si>
  <si>
    <t xml:space="preserve">  Коммерческий акт при работе на складе</t>
  </si>
  <si>
    <t xml:space="preserve">  Упаковочный лист</t>
  </si>
  <si>
    <t xml:space="preserve">  Сводный упаковочный лист</t>
  </si>
  <si>
    <t xml:space="preserve">  Акт выдачи</t>
  </si>
  <si>
    <t xml:space="preserve">  Товаро-транспортная накладная</t>
  </si>
  <si>
    <t xml:space="preserve">  Транспортная накладная</t>
  </si>
  <si>
    <t xml:space="preserve">  ТОРГ-12</t>
  </si>
  <si>
    <t xml:space="preserve">  ТОРГ-13</t>
  </si>
  <si>
    <t xml:space="preserve">  Перечень грузовых мест по маршруту</t>
  </si>
  <si>
    <t xml:space="preserve">  Справка по приходу</t>
  </si>
  <si>
    <t xml:space="preserve">  Справка по наличию товара на складе</t>
  </si>
  <si>
    <t xml:space="preserve">  Состояние заявок на выдачу</t>
  </si>
  <si>
    <t xml:space="preserve">  Наличие заявок на складе</t>
  </si>
  <si>
    <t xml:space="preserve">  Расход товара со склада</t>
  </si>
  <si>
    <t xml:space="preserve">  Расход заявок со склада</t>
  </si>
  <si>
    <t xml:space="preserve">  Расхождения при резервировании</t>
  </si>
  <si>
    <t xml:space="preserve">  Товары в коммерческих актах при приемке</t>
  </si>
  <si>
    <t xml:space="preserve">  Товары в коммерческих актах при работе на складе</t>
  </si>
  <si>
    <t xml:space="preserve">  Оборот по артикулу</t>
  </si>
  <si>
    <t xml:space="preserve">  Аннулированные заявки</t>
  </si>
  <si>
    <t xml:space="preserve">  Инвентаризационная ведомость.</t>
  </si>
  <si>
    <t xml:space="preserve">  Итоговый отчет по инвентаризации</t>
  </si>
  <si>
    <t xml:space="preserve">  ИНВ-5</t>
  </si>
  <si>
    <t>Интеграция с системой клиента</t>
  </si>
  <si>
    <t>Отметьте интерфейсы обмена данных, которые вы хотели бы использовать</t>
  </si>
  <si>
    <t>От Клиента в адрес «МОЛКОМ»:</t>
  </si>
  <si>
    <t>1.     Информация о товаре (каталог артикулов)</t>
  </si>
  <si>
    <t>2.     Информация о комплектах  (наборы товаров)</t>
  </si>
  <si>
    <t>3.     Заказ на Приход товара</t>
  </si>
  <si>
    <t>4.     Заказ на Отгрузку товара</t>
  </si>
  <si>
    <t>5.     Справочник компаний</t>
  </si>
  <si>
    <t>6.     Другое _______________________________</t>
  </si>
  <si>
    <t>7.     Другое _______________________________</t>
  </si>
  <si>
    <t>От «МОЛКОМ » в адрес Клиента:</t>
  </si>
  <si>
    <t>1.     Подтверждение Прихода товара в разрезе позиций накладной</t>
  </si>
  <si>
    <t>2.     Подтверждение Прихода товара в разрезе партия – срок годности</t>
  </si>
  <si>
    <t>3.     Подтверждение Отгрузки товара в разрезе позиций накладной</t>
  </si>
  <si>
    <t>4.     Подтверждение Отгрузки товара в разрезе партия – срок годности</t>
  </si>
  <si>
    <t>5.     Наличие товаров на складе</t>
  </si>
  <si>
    <t>6.     Состояние заявок на выдачу</t>
  </si>
  <si>
    <t>8.     Другое _______________________________</t>
  </si>
  <si>
    <t>Протокол взаимодействия</t>
  </si>
  <si>
    <t>FTP</t>
  </si>
  <si>
    <t>SFTP</t>
  </si>
  <si>
    <t>Другое:</t>
  </si>
  <si>
    <t>Формат файлов (документов)</t>
  </si>
  <si>
    <t>.csc</t>
  </si>
  <si>
    <t>.xls</t>
  </si>
  <si>
    <t>.xml</t>
  </si>
  <si>
    <t>Кодировка</t>
  </si>
  <si>
    <t>UTF-8</t>
  </si>
  <si>
    <t>KOI8-R</t>
  </si>
  <si>
    <t>Windows-1251</t>
  </si>
  <si>
    <t>ANSI</t>
  </si>
  <si>
    <t>Этикетки</t>
  </si>
  <si>
    <t>Дизайн этикеток</t>
  </si>
  <si>
    <t xml:space="preserve">  Этикетка на товар 35 х 15 </t>
  </si>
  <si>
    <t xml:space="preserve">  Этикетка  на товар 30 х25</t>
  </si>
  <si>
    <t xml:space="preserve">  Этикетка  на товар 27 х12</t>
  </si>
  <si>
    <t xml:space="preserve">  Этикетка  на товар 45 х 25 </t>
  </si>
  <si>
    <t xml:space="preserve">  Этикетка  на товар 55 х 30</t>
  </si>
  <si>
    <t xml:space="preserve">  Этикетка  на товар 100 х 70 </t>
  </si>
  <si>
    <t xml:space="preserve">  Этикетка  на товар 80 х 53</t>
  </si>
  <si>
    <t>Центральный ФО да</t>
  </si>
  <si>
    <t>Северо-Западный ФО да</t>
  </si>
  <si>
    <t>Сибирский ФО да</t>
  </si>
  <si>
    <t>Приволжский ФО да</t>
  </si>
  <si>
    <t>Крымский ФО да</t>
  </si>
  <si>
    <t>ежедневная отправка</t>
  </si>
  <si>
    <t>почта России</t>
  </si>
  <si>
    <t>не могу сказать</t>
  </si>
  <si>
    <t>Стрейч-пленка да</t>
  </si>
  <si>
    <t>УСЛОВИЯ РАБОТЫ CALL-ЦЕНТРА - не интересует ваш call-центр</t>
  </si>
  <si>
    <t>ИТ-ПОДДЕРЖКА ИНТЕРНЕТ-МАГАЗИНА - не интересно</t>
  </si>
  <si>
    <t xml:space="preserve">Транспорт FF-оператора </t>
  </si>
  <si>
    <t>Пузырьковая пленка</t>
  </si>
  <si>
    <t>от ___°С
до ___°С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</si>
</sst>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&quot;кг&quot;;\-#,##0&quot;кг&quot;"/>
    <numFmt numFmtId="165" formatCode="#,##0&quot;арт.&quot;;\-#,##0&quot;арт.&quot;"/>
    <numFmt numFmtId="166" formatCode="#,##0&quot;руб.&quot;;\-#,##0&quot;руб.&quot;"/>
    <numFmt numFmtId="167" formatCode="#,##0&quot;зак.&quot;;\-#,##0&quot;зак.&quot;"/>
    <numFmt numFmtId="168" formatCode="#,##0&quot;шт.&quot;;\-#,##0&quot;шт.&quot;"/>
    <numFmt numFmtId="169" formatCode="#,##0.00&quot;шт.&quot;;\-#,##0.00&quot;шт.&quot;"/>
    <numFmt numFmtId="170" formatCode="#,##0&quot; ТС&quot;;\-#,##0&quot; ТС&quot;"/>
    <numFmt numFmtId="171" formatCode="#,##0.00&quot; ч.&quot;;\-#,##0.00&quot; ч.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rgb="FF0070C0"/>
      <name val="Calibri"/>
      <family val="2"/>
      <scheme val="minor"/>
    </font>
    <font>
      <b/>
      <sz val="16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8"/>
      <color rgb="FF0070C0"/>
      <name val="Calibri"/>
      <family val="2"/>
      <charset val="204"/>
      <scheme val="minor"/>
    </font>
    <font>
      <sz val="9"/>
      <color rgb="FF0070C0"/>
      <name val="Calibri"/>
      <family val="2"/>
      <scheme val="minor"/>
    </font>
    <font>
      <sz val="9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</font>
    <font>
      <b/>
      <sz val="11"/>
      <color theme="3"/>
      <name val="Calibri"/>
      <family val="2"/>
      <charset val="204"/>
      <scheme val="minor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3"/>
      <name val="Calibri"/>
      <family val="2"/>
      <charset val="204"/>
      <scheme val="minor"/>
    </font>
    <font>
      <i/>
      <sz val="11"/>
      <color theme="3"/>
      <name val="Calibri"/>
      <family val="2"/>
      <charset val="204"/>
      <scheme val="minor"/>
    </font>
    <font>
      <i/>
      <sz val="11"/>
      <color rgb="FF0070C0"/>
      <name val="Calibri"/>
      <family val="2"/>
      <charset val="204"/>
      <scheme val="minor"/>
    </font>
    <font>
      <b/>
      <i/>
      <sz val="11"/>
      <color rgb="FF0070C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ADC00"/>
        <bgColor indexed="64"/>
      </patternFill>
    </fill>
    <fill>
      <patternFill patternType="solid">
        <fgColor rgb="FFFFE10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/>
  </cellStyleXfs>
  <cellXfs count="175">
    <xf numFmtId="0" fontId="0" fillId="0" borderId="0" xfId="0"/>
    <xf numFmtId="0" fontId="5" fillId="2" borderId="0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0" fillId="4" borderId="7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11" xfId="0" applyFill="1" applyBorder="1" applyAlignment="1">
      <alignment vertical="top"/>
    </xf>
    <xf numFmtId="0" fontId="0" fillId="2" borderId="12" xfId="0" applyFill="1" applyBorder="1" applyAlignment="1">
      <alignment vertical="top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6" fillId="6" borderId="6" xfId="0" quotePrefix="1" applyFont="1" applyFill="1" applyBorder="1" applyAlignment="1">
      <alignment horizontal="right" vertical="top"/>
    </xf>
    <xf numFmtId="0" fontId="6" fillId="6" borderId="7" xfId="0" applyFont="1" applyFill="1" applyBorder="1" applyAlignment="1">
      <alignment vertical="top"/>
    </xf>
    <xf numFmtId="0" fontId="6" fillId="6" borderId="7" xfId="0" applyFont="1" applyFill="1" applyBorder="1" applyAlignment="1">
      <alignment vertical="top" wrapText="1"/>
    </xf>
    <xf numFmtId="0" fontId="6" fillId="6" borderId="8" xfId="0" applyFont="1" applyFill="1" applyBorder="1" applyAlignment="1">
      <alignment vertical="top" wrapText="1"/>
    </xf>
    <xf numFmtId="0" fontId="0" fillId="4" borderId="6" xfId="0" applyFill="1" applyBorder="1" applyAlignment="1">
      <alignment vertical="top"/>
    </xf>
    <xf numFmtId="0" fontId="0" fillId="4" borderId="7" xfId="0" applyFill="1" applyBorder="1" applyAlignment="1">
      <alignment vertical="top"/>
    </xf>
    <xf numFmtId="0" fontId="0" fillId="4" borderId="7" xfId="0" applyFill="1" applyBorder="1" applyAlignment="1">
      <alignment vertical="top" wrapText="1"/>
    </xf>
    <xf numFmtId="0" fontId="0" fillId="4" borderId="8" xfId="0" applyFill="1" applyBorder="1" applyAlignment="1">
      <alignment vertical="top" wrapText="1"/>
    </xf>
    <xf numFmtId="0" fontId="4" fillId="2" borderId="9" xfId="0" applyFont="1" applyFill="1" applyBorder="1" applyAlignment="1">
      <alignment vertical="top"/>
    </xf>
    <xf numFmtId="0" fontId="4" fillId="2" borderId="9" xfId="0" applyFont="1" applyFill="1" applyBorder="1" applyAlignment="1">
      <alignment vertical="top" wrapText="1"/>
    </xf>
    <xf numFmtId="0" fontId="4" fillId="7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/>
    </xf>
    <xf numFmtId="0" fontId="4" fillId="2" borderId="15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3" fontId="4" fillId="6" borderId="9" xfId="0" applyNumberFormat="1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vertical="top" wrapText="1"/>
    </xf>
    <xf numFmtId="9" fontId="4" fillId="6" borderId="9" xfId="1" applyFont="1" applyFill="1" applyBorder="1" applyAlignment="1">
      <alignment horizontal="right" vertical="top" wrapText="1"/>
    </xf>
    <xf numFmtId="164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 wrapText="1"/>
    </xf>
    <xf numFmtId="9" fontId="4" fillId="5" borderId="9" xfId="1" applyFont="1" applyFill="1" applyBorder="1" applyAlignment="1">
      <alignment horizontal="right" vertical="top" wrapText="1"/>
    </xf>
    <xf numFmtId="3" fontId="6" fillId="3" borderId="9" xfId="0" applyNumberFormat="1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9" fontId="4" fillId="6" borderId="9" xfId="1" applyFont="1" applyFill="1" applyBorder="1" applyAlignment="1">
      <alignment vertical="top" wrapText="1"/>
    </xf>
    <xf numFmtId="0" fontId="8" fillId="2" borderId="15" xfId="0" applyFont="1" applyFill="1" applyBorder="1" applyAlignment="1">
      <alignment vertical="top" wrapText="1"/>
    </xf>
    <xf numFmtId="0" fontId="12" fillId="2" borderId="15" xfId="0" applyFont="1" applyFill="1" applyBorder="1" applyAlignment="1">
      <alignment vertical="top" wrapText="1"/>
    </xf>
    <xf numFmtId="0" fontId="6" fillId="2" borderId="10" xfId="0" applyFont="1" applyFill="1" applyBorder="1" applyAlignment="1">
      <alignment horizontal="center" vertical="top" wrapText="1"/>
    </xf>
    <xf numFmtId="0" fontId="0" fillId="4" borderId="2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4" borderId="1" xfId="0" applyFill="1" applyBorder="1" applyAlignment="1">
      <alignment vertical="top"/>
    </xf>
    <xf numFmtId="0" fontId="0" fillId="4" borderId="2" xfId="0" applyFill="1" applyBorder="1" applyAlignment="1">
      <alignment vertical="top"/>
    </xf>
    <xf numFmtId="166" fontId="4" fillId="6" borderId="9" xfId="0" applyNumberFormat="1" applyFont="1" applyFill="1" applyBorder="1" applyAlignment="1">
      <alignment horizontal="right" vertical="top" wrapText="1"/>
    </xf>
    <xf numFmtId="167" fontId="4" fillId="6" borderId="6" xfId="0" applyNumberFormat="1" applyFont="1" applyFill="1" applyBorder="1" applyAlignment="1">
      <alignment vertical="top" wrapText="1"/>
    </xf>
    <xf numFmtId="169" fontId="4" fillId="6" borderId="6" xfId="0" applyNumberFormat="1" applyFont="1" applyFill="1" applyBorder="1" applyAlignment="1">
      <alignment vertical="top" wrapText="1"/>
    </xf>
    <xf numFmtId="165" fontId="4" fillId="6" borderId="6" xfId="0" applyNumberFormat="1" applyFont="1" applyFill="1" applyBorder="1" applyAlignment="1">
      <alignment vertical="top" wrapText="1"/>
    </xf>
    <xf numFmtId="166" fontId="4" fillId="6" borderId="9" xfId="0" applyNumberFormat="1" applyFont="1" applyFill="1" applyBorder="1" applyAlignment="1">
      <alignment vertical="top" wrapText="1"/>
    </xf>
    <xf numFmtId="0" fontId="4" fillId="6" borderId="3" xfId="0" applyFont="1" applyFill="1" applyBorder="1" applyAlignment="1">
      <alignment horizontal="center" vertical="top" wrapText="1"/>
    </xf>
    <xf numFmtId="9" fontId="4" fillId="6" borderId="6" xfId="1" applyFont="1" applyFill="1" applyBorder="1" applyAlignment="1">
      <alignment vertical="top" wrapText="1"/>
    </xf>
    <xf numFmtId="170" fontId="4" fillId="6" borderId="9" xfId="1" applyNumberFormat="1" applyFont="1" applyFill="1" applyBorder="1" applyAlignment="1">
      <alignment vertical="top" wrapText="1"/>
    </xf>
    <xf numFmtId="170" fontId="4" fillId="6" borderId="9" xfId="0" applyNumberFormat="1" applyFont="1" applyFill="1" applyBorder="1" applyAlignment="1">
      <alignment vertical="top" wrapText="1"/>
    </xf>
    <xf numFmtId="167" fontId="4" fillId="6" borderId="9" xfId="1" applyNumberFormat="1" applyFont="1" applyFill="1" applyBorder="1" applyAlignment="1">
      <alignment vertical="top" wrapText="1"/>
    </xf>
    <xf numFmtId="167" fontId="4" fillId="6" borderId="9" xfId="0" applyNumberFormat="1" applyFont="1" applyFill="1" applyBorder="1" applyAlignment="1">
      <alignment vertical="top" wrapText="1"/>
    </xf>
    <xf numFmtId="171" fontId="4" fillId="6" borderId="9" xfId="1" applyNumberFormat="1" applyFont="1" applyFill="1" applyBorder="1" applyAlignment="1">
      <alignment vertical="top" wrapText="1"/>
    </xf>
    <xf numFmtId="165" fontId="4" fillId="6" borderId="9" xfId="0" applyNumberFormat="1" applyFont="1" applyFill="1" applyBorder="1" applyAlignment="1">
      <alignment vertical="top" wrapText="1"/>
    </xf>
    <xf numFmtId="0" fontId="4" fillId="6" borderId="9" xfId="0" applyFont="1" applyFill="1" applyBorder="1" applyAlignment="1">
      <alignment horizontal="left" vertical="top" wrapText="1"/>
    </xf>
    <xf numFmtId="168" fontId="4" fillId="6" borderId="9" xfId="0" applyNumberFormat="1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4" fillId="6" borderId="2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wrapText="1"/>
    </xf>
    <xf numFmtId="0" fontId="0" fillId="3" borderId="0" xfId="0" applyFill="1" applyAlignment="1">
      <alignment vertical="top"/>
    </xf>
    <xf numFmtId="0" fontId="0" fillId="3" borderId="0" xfId="0" applyFill="1" applyAlignment="1">
      <alignment vertical="top" wrapText="1"/>
    </xf>
    <xf numFmtId="0" fontId="18" fillId="9" borderId="0" xfId="0" applyFont="1" applyFill="1"/>
    <xf numFmtId="0" fontId="18" fillId="8" borderId="0" xfId="0" applyFont="1" applyFill="1" applyBorder="1" applyAlignment="1">
      <alignment horizontal="justify" vertical="center"/>
    </xf>
    <xf numFmtId="0" fontId="18" fillId="8" borderId="0" xfId="0" applyFont="1" applyFill="1" applyBorder="1"/>
    <xf numFmtId="0" fontId="18" fillId="8" borderId="5" xfId="0" applyFont="1" applyFill="1" applyBorder="1"/>
    <xf numFmtId="0" fontId="14" fillId="8" borderId="4" xfId="0" applyFont="1" applyFill="1" applyBorder="1"/>
    <xf numFmtId="0" fontId="18" fillId="8" borderId="11" xfId="0" applyFont="1" applyFill="1" applyBorder="1"/>
    <xf numFmtId="0" fontId="18" fillId="8" borderId="12" xfId="0" applyFont="1" applyFill="1" applyBorder="1"/>
    <xf numFmtId="0" fontId="18" fillId="8" borderId="13" xfId="0" applyFont="1" applyFill="1" applyBorder="1"/>
    <xf numFmtId="0" fontId="19" fillId="9" borderId="0" xfId="0" applyFont="1" applyFill="1" applyAlignment="1">
      <alignment vertical="top" wrapText="1"/>
    </xf>
    <xf numFmtId="0" fontId="18" fillId="9" borderId="0" xfId="0" applyFont="1" applyFill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9" xfId="2" applyFont="1" applyFill="1" applyBorder="1" applyAlignment="1" applyProtection="1">
      <alignment vertical="top" wrapText="1"/>
      <protection locked="0"/>
    </xf>
    <xf numFmtId="0" fontId="10" fillId="8" borderId="9" xfId="2" applyFont="1" applyFill="1" applyBorder="1" applyAlignment="1" applyProtection="1">
      <alignment vertical="top" wrapText="1"/>
      <protection locked="0"/>
    </xf>
    <xf numFmtId="0" fontId="10" fillId="0" borderId="9" xfId="2" applyFont="1" applyFill="1" applyBorder="1" applyAlignment="1" applyProtection="1">
      <alignment horizontal="left" vertical="top" wrapText="1"/>
      <protection locked="0"/>
    </xf>
    <xf numFmtId="9" fontId="21" fillId="0" borderId="9" xfId="2" applyNumberFormat="1" applyFont="1" applyFill="1" applyBorder="1" applyAlignment="1" applyProtection="1">
      <alignment vertical="top" wrapText="1"/>
      <protection locked="0"/>
    </xf>
    <xf numFmtId="0" fontId="20" fillId="0" borderId="9" xfId="2" applyFont="1" applyFill="1" applyBorder="1" applyAlignment="1" applyProtection="1">
      <alignment vertical="top" wrapText="1"/>
      <protection locked="0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10" fillId="0" borderId="9" xfId="0" applyFont="1" applyBorder="1" applyAlignment="1">
      <alignment horizontal="left" indent="2"/>
    </xf>
    <xf numFmtId="0" fontId="20" fillId="0" borderId="9" xfId="0" applyFont="1" applyBorder="1" applyAlignment="1">
      <alignment horizontal="center" vertical="top" wrapText="1"/>
    </xf>
    <xf numFmtId="0" fontId="6" fillId="6" borderId="9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center" vertical="top" wrapText="1"/>
    </xf>
    <xf numFmtId="1" fontId="21" fillId="0" borderId="9" xfId="2" applyNumberFormat="1" applyFont="1" applyFill="1" applyBorder="1" applyAlignment="1" applyProtection="1">
      <alignment horizontal="center" vertical="top" wrapText="1"/>
      <protection locked="0"/>
    </xf>
    <xf numFmtId="0" fontId="20" fillId="8" borderId="9" xfId="2" applyFont="1" applyFill="1" applyBorder="1" applyAlignment="1" applyProtection="1">
      <alignment horizontal="center" vertical="top" wrapText="1"/>
      <protection locked="0"/>
    </xf>
    <xf numFmtId="0" fontId="4" fillId="6" borderId="6" xfId="0" applyFont="1" applyFill="1" applyBorder="1" applyAlignment="1">
      <alignment horizontal="center" wrapText="1"/>
    </xf>
    <xf numFmtId="0" fontId="4" fillId="6" borderId="7" xfId="0" applyFont="1" applyFill="1" applyBorder="1" applyAlignment="1">
      <alignment horizontal="center" wrapText="1"/>
    </xf>
    <xf numFmtId="0" fontId="4" fillId="6" borderId="8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center" vertical="top" wrapText="1"/>
    </xf>
    <xf numFmtId="0" fontId="4" fillId="6" borderId="5" xfId="0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 horizontal="center" vertical="top" wrapText="1"/>
    </xf>
    <xf numFmtId="0" fontId="4" fillId="6" borderId="12" xfId="0" applyFont="1" applyFill="1" applyBorder="1" applyAlignment="1">
      <alignment horizontal="center" vertical="top" wrapText="1"/>
    </xf>
    <xf numFmtId="0" fontId="4" fillId="6" borderId="13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10" fillId="6" borderId="6" xfId="0" applyFont="1" applyFill="1" applyBorder="1" applyAlignment="1">
      <alignment horizontal="center" vertical="top" wrapText="1"/>
    </xf>
    <xf numFmtId="0" fontId="10" fillId="6" borderId="8" xfId="0" applyFont="1" applyFill="1" applyBorder="1" applyAlignment="1">
      <alignment horizontal="center" vertical="top" wrapText="1"/>
    </xf>
    <xf numFmtId="0" fontId="6" fillId="6" borderId="6" xfId="0" applyFont="1" applyFill="1" applyBorder="1" applyAlignment="1">
      <alignment horizontal="center" vertical="top" wrapText="1"/>
    </xf>
    <xf numFmtId="0" fontId="6" fillId="6" borderId="8" xfId="0" applyFont="1" applyFill="1" applyBorder="1" applyAlignment="1">
      <alignment horizontal="center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6" fillId="8" borderId="9" xfId="2" applyFont="1" applyFill="1" applyBorder="1" applyAlignment="1" applyProtection="1">
      <alignment horizontal="center" vertical="top" wrapText="1"/>
      <protection locked="0"/>
    </xf>
    <xf numFmtId="0" fontId="20" fillId="8" borderId="9" xfId="2" applyFont="1" applyFill="1" applyBorder="1" applyAlignment="1" applyProtection="1">
      <alignment horizontal="center" vertical="top" wrapText="1"/>
      <protection locked="0"/>
    </xf>
    <xf numFmtId="9" fontId="20" fillId="0" borderId="9" xfId="2" applyNumberFormat="1" applyFont="1" applyFill="1" applyBorder="1" applyAlignment="1" applyProtection="1">
      <alignment horizontal="center" vertical="top" wrapText="1"/>
      <protection locked="0"/>
    </xf>
    <xf numFmtId="0" fontId="20" fillId="0" borderId="6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6" fillId="6" borderId="9" xfId="2" applyFont="1" applyFill="1" applyBorder="1" applyAlignment="1" applyProtection="1">
      <alignment horizontal="center" vertical="top" wrapText="1"/>
      <protection locked="0"/>
    </xf>
    <xf numFmtId="0" fontId="20" fillId="0" borderId="9" xfId="0" applyFont="1" applyBorder="1" applyAlignment="1">
      <alignment horizontal="left" vertical="top" wrapText="1"/>
    </xf>
    <xf numFmtId="1" fontId="20" fillId="0" borderId="6" xfId="2" applyNumberFormat="1" applyFont="1" applyFill="1" applyBorder="1" applyAlignment="1" applyProtection="1">
      <alignment horizontal="center" vertical="top" wrapText="1"/>
      <protection locked="0"/>
    </xf>
    <xf numFmtId="1" fontId="20" fillId="0" borderId="8" xfId="2" applyNumberFormat="1" applyFont="1" applyFill="1" applyBorder="1" applyAlignment="1" applyProtection="1">
      <alignment horizontal="center" vertical="top" wrapText="1"/>
      <protection locked="0"/>
    </xf>
    <xf numFmtId="0" fontId="2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/>
    </xf>
    <xf numFmtId="0" fontId="10" fillId="0" borderId="9" xfId="0" applyFont="1" applyBorder="1" applyAlignment="1">
      <alignment horizontal="left" indent="2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wrapText="1"/>
    </xf>
    <xf numFmtId="0" fontId="6" fillId="6" borderId="7" xfId="0" applyFont="1" applyFill="1" applyBorder="1" applyAlignment="1">
      <alignment horizontal="center" vertical="top" wrapText="1"/>
    </xf>
    <xf numFmtId="0" fontId="20" fillId="0" borderId="9" xfId="0" quotePrefix="1" applyFont="1" applyBorder="1" applyAlignment="1">
      <alignment horizontal="center" vertical="top" wrapText="1"/>
    </xf>
    <xf numFmtId="0" fontId="6" fillId="6" borderId="9" xfId="0" applyFont="1" applyFill="1" applyBorder="1" applyAlignment="1">
      <alignment horizontal="center" vertical="top" wrapText="1"/>
    </xf>
    <xf numFmtId="0" fontId="20" fillId="0" borderId="9" xfId="2" applyFont="1" applyFill="1" applyBorder="1" applyAlignment="1" applyProtection="1">
      <alignment horizontal="center" vertical="top" wrapText="1"/>
      <protection locked="0"/>
    </xf>
    <xf numFmtId="1" fontId="21" fillId="0" borderId="9" xfId="2" applyNumberFormat="1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top"/>
    </xf>
    <xf numFmtId="9" fontId="21" fillId="0" borderId="9" xfId="2" applyNumberFormat="1" applyFont="1" applyFill="1" applyBorder="1" applyAlignment="1" applyProtection="1">
      <alignment horizontal="center" vertical="top" wrapText="1"/>
      <protection locked="0"/>
    </xf>
    <xf numFmtId="0" fontId="20" fillId="0" borderId="7" xfId="0" applyFont="1" applyBorder="1" applyAlignment="1">
      <alignment horizontal="left" vertical="top" wrapText="1" indent="2"/>
    </xf>
    <xf numFmtId="0" fontId="20" fillId="0" borderId="8" xfId="0" applyFont="1" applyBorder="1" applyAlignment="1">
      <alignment horizontal="left" vertical="top" wrapText="1" indent="2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Medium9"/>
  <colors>
    <mruColors>
      <color rgb="FFFFE103"/>
      <color rgb="FFFADC00"/>
      <color rgb="FFFFFFFF"/>
      <color rgb="FFF0D200"/>
      <color rgb="FFE6D600"/>
      <color rgb="FFEAE168"/>
      <color rgb="FFE5D93F"/>
      <color rgb="FFE5D82B"/>
      <color rgb="FFE8DC40"/>
      <color rgb="FFF8F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76201</xdr:colOff>
      <xdr:row>31</xdr:row>
      <xdr:rowOff>312420</xdr:rowOff>
    </xdr:from>
    <xdr:to>
      <xdr:col>5</xdr:col>
      <xdr:colOff>551083</xdr:colOff>
      <xdr:row>34</xdr:row>
      <xdr:rowOff>312328</xdr:rowOff>
    </xdr:to>
    <xdr:pic>
      <xdr:nvPicPr>
        <xdr:cNvPr id="25" name="Изображение 5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7841" y="7581900"/>
          <a:ext cx="1297842" cy="10743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Detenkov_DV.MOLCOM\Desktop\&#1048;&#1058;%20&#1052;&#1054;&#1051;&#1050;&#1054;&#1052;\&#1054;&#1087;&#1088;&#1086;&#1089;&#1085;&#1099;&#1081;%20&#1083;&#1080;&#1089;&#1090;%20&#1052;&#1054;&#1051;&#1050;&#1054;&#1052;_E-commer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commerce опросник"/>
      <sheetName val="Логистический опросник"/>
      <sheetName val="IT-опросник"/>
    </sheetNames>
    <sheetDataSet>
      <sheetData sheetId="0"/>
      <sheetData sheetId="1">
        <row r="11">
          <cell r="D11">
            <v>0</v>
          </cell>
        </row>
        <row r="12">
          <cell r="D12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152"/>
  <sheetViews>
    <sheetView tabSelected="1" topLeftCell="A113" zoomScale="145" zoomScaleNormal="145" workbookViewId="0">
      <selection activeCell="D127" sqref="D127"/>
    </sheetView>
  </sheetViews>
  <sheetFormatPr defaultColWidth="8.85546875" defaultRowHeight="15" x14ac:dyDescent="0.25"/>
  <cols>
    <col min="1" max="1" width="5.42578125" style="84" customWidth="1"/>
    <col min="2" max="2" width="8.85546875" style="84"/>
    <col min="3" max="3" width="53.85546875" style="84" customWidth="1"/>
    <col min="4" max="7" width="12" style="85" customWidth="1"/>
    <col min="8" max="16384" width="8.85546875" style="84"/>
  </cols>
  <sheetData>
    <row r="2" spans="2:7" x14ac:dyDescent="0.25">
      <c r="B2" s="5"/>
      <c r="C2" s="6"/>
      <c r="D2" s="7"/>
      <c r="E2" s="7"/>
      <c r="F2" s="7"/>
      <c r="G2" s="8"/>
    </row>
    <row r="3" spans="2:7" ht="14.45" customHeight="1" x14ac:dyDescent="0.25">
      <c r="B3" s="9"/>
      <c r="C3" s="10"/>
      <c r="D3" s="11"/>
      <c r="E3" s="12"/>
      <c r="F3" s="11"/>
      <c r="G3" s="13"/>
    </row>
    <row r="4" spans="2:7" ht="14.45" customHeight="1" x14ac:dyDescent="0.25">
      <c r="B4" s="9"/>
      <c r="C4" s="10"/>
      <c r="D4" s="11"/>
      <c r="E4" s="12"/>
      <c r="F4" s="1"/>
      <c r="G4" s="2"/>
    </row>
    <row r="5" spans="2:7" ht="14.45" customHeight="1" x14ac:dyDescent="0.25">
      <c r="B5" s="9"/>
      <c r="C5" s="10"/>
      <c r="D5" s="122" t="s">
        <v>0</v>
      </c>
      <c r="E5" s="122"/>
      <c r="F5" s="122"/>
      <c r="G5" s="123"/>
    </row>
    <row r="6" spans="2:7" ht="14.45" customHeight="1" x14ac:dyDescent="0.25">
      <c r="B6" s="9"/>
      <c r="C6" s="10"/>
      <c r="D6" s="122"/>
      <c r="E6" s="122"/>
      <c r="F6" s="122"/>
      <c r="G6" s="123"/>
    </row>
    <row r="7" spans="2:7" ht="14.45" customHeight="1" x14ac:dyDescent="0.25">
      <c r="B7" s="9"/>
      <c r="C7" s="10"/>
      <c r="D7" s="122"/>
      <c r="E7" s="122"/>
      <c r="F7" s="122"/>
      <c r="G7" s="123"/>
    </row>
    <row r="8" spans="2:7" x14ac:dyDescent="0.25">
      <c r="B8" s="9"/>
      <c r="C8" s="10"/>
      <c r="D8" s="11"/>
      <c r="E8" s="11"/>
      <c r="F8" s="11"/>
      <c r="G8" s="13"/>
    </row>
    <row r="9" spans="2:7" x14ac:dyDescent="0.25">
      <c r="B9" s="14"/>
      <c r="C9" s="15"/>
      <c r="D9" s="16"/>
      <c r="E9" s="16"/>
      <c r="F9" s="16"/>
      <c r="G9" s="17"/>
    </row>
    <row r="10" spans="2:7" ht="6.6" customHeight="1" x14ac:dyDescent="0.25">
      <c r="B10" s="5"/>
      <c r="C10" s="6"/>
      <c r="D10" s="7"/>
      <c r="E10" s="7"/>
      <c r="F10" s="7"/>
      <c r="G10" s="8"/>
    </row>
    <row r="11" spans="2:7" x14ac:dyDescent="0.25">
      <c r="B11" s="18" t="s">
        <v>1</v>
      </c>
      <c r="C11" s="19" t="s">
        <v>2</v>
      </c>
      <c r="D11" s="20"/>
      <c r="E11" s="20"/>
      <c r="F11" s="20"/>
      <c r="G11" s="21"/>
    </row>
    <row r="12" spans="2:7" ht="6.6" customHeight="1" x14ac:dyDescent="0.25">
      <c r="B12" s="22"/>
      <c r="C12" s="23"/>
      <c r="D12" s="24"/>
      <c r="E12" s="24"/>
      <c r="F12" s="24"/>
      <c r="G12" s="25"/>
    </row>
    <row r="13" spans="2:7" ht="28.15" customHeight="1" x14ac:dyDescent="0.25">
      <c r="B13" s="26" t="s">
        <v>3</v>
      </c>
      <c r="C13" s="27" t="s">
        <v>4</v>
      </c>
      <c r="D13" s="135"/>
      <c r="E13" s="136"/>
      <c r="F13" s="136"/>
      <c r="G13" s="137"/>
    </row>
    <row r="14" spans="2:7" ht="28.15" customHeight="1" x14ac:dyDescent="0.25">
      <c r="B14" s="26" t="s">
        <v>5</v>
      </c>
      <c r="C14" s="27" t="s">
        <v>6</v>
      </c>
      <c r="D14" s="135"/>
      <c r="E14" s="136"/>
      <c r="F14" s="136"/>
      <c r="G14" s="137"/>
    </row>
    <row r="15" spans="2:7" ht="28.15" customHeight="1" x14ac:dyDescent="0.25">
      <c r="B15" s="26" t="s">
        <v>7</v>
      </c>
      <c r="C15" s="27" t="s">
        <v>8</v>
      </c>
      <c r="D15" s="135"/>
      <c r="E15" s="136"/>
      <c r="F15" s="136"/>
      <c r="G15" s="137"/>
    </row>
    <row r="16" spans="2:7" ht="28.15" customHeight="1" x14ac:dyDescent="0.25">
      <c r="B16" s="26" t="s">
        <v>9</v>
      </c>
      <c r="C16" s="27" t="s">
        <v>10</v>
      </c>
      <c r="D16" s="102"/>
      <c r="E16" s="103"/>
      <c r="F16" s="103"/>
      <c r="G16" s="104"/>
    </row>
    <row r="17" spans="2:7" ht="28.15" customHeight="1" x14ac:dyDescent="0.25">
      <c r="B17" s="26" t="s">
        <v>11</v>
      </c>
      <c r="C17" s="28" t="s">
        <v>12</v>
      </c>
      <c r="D17" s="135"/>
      <c r="E17" s="136"/>
      <c r="F17" s="136"/>
      <c r="G17" s="137"/>
    </row>
    <row r="18" spans="2:7" ht="28.15" customHeight="1" x14ac:dyDescent="0.25">
      <c r="B18" s="26" t="s">
        <v>13</v>
      </c>
      <c r="C18" s="27" t="s">
        <v>14</v>
      </c>
      <c r="D18" s="135"/>
      <c r="E18" s="136"/>
      <c r="F18" s="136"/>
      <c r="G18" s="137"/>
    </row>
    <row r="19" spans="2:7" ht="28.15" customHeight="1" x14ac:dyDescent="0.25">
      <c r="B19" s="26" t="s">
        <v>15</v>
      </c>
      <c r="C19" s="27" t="s">
        <v>16</v>
      </c>
      <c r="D19" s="133" t="s">
        <v>17</v>
      </c>
      <c r="E19" s="134"/>
      <c r="F19" s="133" t="s">
        <v>18</v>
      </c>
      <c r="G19" s="134"/>
    </row>
    <row r="20" spans="2:7" ht="28.15" customHeight="1" x14ac:dyDescent="0.25">
      <c r="B20" s="32" t="s">
        <v>19</v>
      </c>
      <c r="C20" s="34" t="s">
        <v>20</v>
      </c>
      <c r="D20" s="131" t="s">
        <v>21</v>
      </c>
      <c r="E20" s="132"/>
      <c r="F20" s="131" t="s">
        <v>362</v>
      </c>
      <c r="G20" s="132"/>
    </row>
    <row r="21" spans="2:7" ht="28.15" customHeight="1" x14ac:dyDescent="0.25">
      <c r="B21" s="33"/>
      <c r="C21" s="36"/>
      <c r="D21" s="131" t="s">
        <v>22</v>
      </c>
      <c r="E21" s="132"/>
      <c r="F21" s="131" t="s">
        <v>363</v>
      </c>
      <c r="G21" s="132"/>
    </row>
    <row r="22" spans="2:7" ht="28.15" customHeight="1" x14ac:dyDescent="0.25">
      <c r="B22" s="33"/>
      <c r="C22" s="36"/>
      <c r="D22" s="131" t="s">
        <v>23</v>
      </c>
      <c r="E22" s="132"/>
      <c r="F22" s="131" t="s">
        <v>364</v>
      </c>
      <c r="G22" s="132"/>
    </row>
    <row r="23" spans="2:7" ht="28.15" customHeight="1" x14ac:dyDescent="0.25">
      <c r="B23" s="33"/>
      <c r="C23" s="36"/>
      <c r="D23" s="131" t="s">
        <v>24</v>
      </c>
      <c r="E23" s="132"/>
      <c r="F23" s="131" t="s">
        <v>365</v>
      </c>
      <c r="G23" s="132"/>
    </row>
    <row r="24" spans="2:7" ht="28.15" customHeight="1" x14ac:dyDescent="0.25">
      <c r="B24" s="31"/>
      <c r="C24" s="35"/>
      <c r="D24" s="131" t="s">
        <v>25</v>
      </c>
      <c r="E24" s="132"/>
      <c r="F24" s="131" t="s">
        <v>366</v>
      </c>
      <c r="G24" s="132"/>
    </row>
    <row r="25" spans="2:7" ht="6.6" customHeight="1" x14ac:dyDescent="0.25">
      <c r="B25" s="22"/>
      <c r="C25" s="23"/>
      <c r="D25" s="24"/>
      <c r="E25" s="24"/>
      <c r="F25" s="24"/>
      <c r="G25" s="25"/>
    </row>
    <row r="26" spans="2:7" x14ac:dyDescent="0.25">
      <c r="B26" s="18" t="s">
        <v>26</v>
      </c>
      <c r="C26" s="19" t="s">
        <v>27</v>
      </c>
      <c r="D26" s="20"/>
      <c r="E26" s="20"/>
      <c r="F26" s="20"/>
      <c r="G26" s="21"/>
    </row>
    <row r="27" spans="2:7" ht="6.6" customHeight="1" x14ac:dyDescent="0.25">
      <c r="B27" s="22"/>
      <c r="C27" s="23"/>
      <c r="D27" s="24"/>
      <c r="E27" s="24"/>
      <c r="F27" s="24"/>
      <c r="G27" s="25"/>
    </row>
    <row r="28" spans="2:7" x14ac:dyDescent="0.25">
      <c r="B28" s="18"/>
      <c r="C28" s="19" t="s">
        <v>28</v>
      </c>
      <c r="D28" s="20"/>
      <c r="E28" s="20"/>
      <c r="F28" s="20"/>
      <c r="G28" s="21"/>
    </row>
    <row r="29" spans="2:7" ht="6.6" customHeight="1" x14ac:dyDescent="0.25">
      <c r="B29" s="22"/>
      <c r="C29" s="23"/>
      <c r="D29" s="24"/>
      <c r="E29" s="61"/>
      <c r="F29" s="61"/>
      <c r="G29" s="62"/>
    </row>
    <row r="30" spans="2:7" ht="28.15" customHeight="1" x14ac:dyDescent="0.25">
      <c r="B30" s="26" t="s">
        <v>29</v>
      </c>
      <c r="C30" s="27" t="s">
        <v>30</v>
      </c>
      <c r="D30" s="53"/>
      <c r="E30" s="41"/>
      <c r="F30" s="43"/>
      <c r="G30" s="45"/>
    </row>
    <row r="31" spans="2:7" ht="28.15" customHeight="1" x14ac:dyDescent="0.25">
      <c r="B31" s="26" t="s">
        <v>31</v>
      </c>
      <c r="C31" s="27" t="s">
        <v>32</v>
      </c>
      <c r="D31" s="53"/>
      <c r="E31" s="48"/>
      <c r="F31" s="47"/>
      <c r="G31" s="46"/>
    </row>
    <row r="32" spans="2:7" ht="28.15" customHeight="1" x14ac:dyDescent="0.25">
      <c r="B32" s="32" t="s">
        <v>33</v>
      </c>
      <c r="C32" s="34" t="s">
        <v>34</v>
      </c>
      <c r="D32" s="53"/>
      <c r="E32" s="48"/>
      <c r="F32" s="47"/>
      <c r="G32" s="46"/>
    </row>
    <row r="33" spans="2:7" ht="28.15" customHeight="1" x14ac:dyDescent="0.25">
      <c r="B33" s="26" t="s">
        <v>35</v>
      </c>
      <c r="C33" s="27" t="s">
        <v>36</v>
      </c>
      <c r="D33" s="53"/>
      <c r="E33" s="47"/>
      <c r="F33" s="47"/>
      <c r="G33" s="46"/>
    </row>
    <row r="34" spans="2:7" ht="28.15" customHeight="1" x14ac:dyDescent="0.25">
      <c r="B34" s="26" t="s">
        <v>37</v>
      </c>
      <c r="C34" s="27" t="s">
        <v>38</v>
      </c>
      <c r="D34" s="53"/>
      <c r="E34" s="47"/>
      <c r="F34" s="47"/>
      <c r="G34" s="46"/>
    </row>
    <row r="35" spans="2:7" ht="28.15" customHeight="1" x14ac:dyDescent="0.25">
      <c r="B35" s="26" t="s">
        <v>39</v>
      </c>
      <c r="C35" s="27" t="s">
        <v>40</v>
      </c>
      <c r="D35" s="53"/>
      <c r="E35" s="47"/>
      <c r="F35" s="47"/>
      <c r="G35" s="46"/>
    </row>
    <row r="36" spans="2:7" ht="6.6" customHeight="1" x14ac:dyDescent="0.25">
      <c r="B36" s="22"/>
      <c r="C36" s="23"/>
      <c r="D36" s="24"/>
      <c r="E36" s="24"/>
      <c r="F36" s="24"/>
      <c r="G36" s="25"/>
    </row>
    <row r="37" spans="2:7" ht="28.15" customHeight="1" x14ac:dyDescent="0.25">
      <c r="B37" s="32" t="s">
        <v>41</v>
      </c>
      <c r="C37" s="34" t="s">
        <v>42</v>
      </c>
      <c r="D37" s="55" t="s">
        <v>43</v>
      </c>
      <c r="E37" s="56" t="s">
        <v>44</v>
      </c>
      <c r="F37" s="56" t="s">
        <v>45</v>
      </c>
      <c r="G37" s="56" t="s">
        <v>46</v>
      </c>
    </row>
    <row r="38" spans="2:7" ht="28.15" customHeight="1" x14ac:dyDescent="0.25">
      <c r="B38" s="31"/>
      <c r="C38" s="50" t="s">
        <v>47</v>
      </c>
      <c r="D38" s="49" t="s">
        <v>48</v>
      </c>
      <c r="E38" s="49" t="s">
        <v>48</v>
      </c>
      <c r="F38" s="49" t="s">
        <v>48</v>
      </c>
      <c r="G38" s="49" t="s">
        <v>48</v>
      </c>
    </row>
    <row r="39" spans="2:7" ht="6.6" customHeight="1" x14ac:dyDescent="0.25">
      <c r="B39" s="22"/>
      <c r="C39" s="23"/>
      <c r="D39" s="24"/>
      <c r="E39" s="24"/>
      <c r="F39" s="24"/>
      <c r="G39" s="25"/>
    </row>
    <row r="40" spans="2:7" ht="28.15" customHeight="1" x14ac:dyDescent="0.25">
      <c r="B40" s="26" t="s">
        <v>49</v>
      </c>
      <c r="C40" s="27" t="s">
        <v>50</v>
      </c>
      <c r="D40" s="49" t="s">
        <v>51</v>
      </c>
      <c r="E40" s="49" t="s">
        <v>51</v>
      </c>
      <c r="F40" s="49" t="s">
        <v>51</v>
      </c>
      <c r="G40" s="49" t="s">
        <v>51</v>
      </c>
    </row>
    <row r="41" spans="2:7" ht="28.15" customHeight="1" x14ac:dyDescent="0.25">
      <c r="B41" s="26" t="s">
        <v>52</v>
      </c>
      <c r="C41" s="27" t="s">
        <v>53</v>
      </c>
      <c r="D41" s="52"/>
      <c r="E41" s="52"/>
      <c r="F41" s="52"/>
      <c r="G41" s="52"/>
    </row>
    <row r="42" spans="2:7" ht="28.15" customHeight="1" x14ac:dyDescent="0.25">
      <c r="B42" s="26" t="s">
        <v>54</v>
      </c>
      <c r="C42" s="27" t="s">
        <v>55</v>
      </c>
      <c r="D42" s="65"/>
      <c r="E42" s="65"/>
      <c r="F42" s="65"/>
      <c r="G42" s="65"/>
    </row>
    <row r="43" spans="2:7" ht="28.15" customHeight="1" x14ac:dyDescent="0.25">
      <c r="B43" s="26" t="s">
        <v>56</v>
      </c>
      <c r="C43" s="27" t="s">
        <v>57</v>
      </c>
      <c r="D43" s="53"/>
      <c r="E43" s="53"/>
      <c r="F43" s="53"/>
      <c r="G43" s="53"/>
    </row>
    <row r="44" spans="2:7" ht="28.15" customHeight="1" x14ac:dyDescent="0.25">
      <c r="B44" s="26" t="s">
        <v>58</v>
      </c>
      <c r="C44" s="27" t="s">
        <v>59</v>
      </c>
      <c r="D44" s="51"/>
      <c r="E44" s="54"/>
      <c r="F44" s="54"/>
      <c r="G44" s="54"/>
    </row>
    <row r="45" spans="2:7" ht="28.15" customHeight="1" x14ac:dyDescent="0.25">
      <c r="B45" s="26" t="s">
        <v>60</v>
      </c>
      <c r="C45" s="27" t="s">
        <v>61</v>
      </c>
      <c r="D45" s="51"/>
      <c r="E45" s="54"/>
      <c r="F45" s="54"/>
      <c r="G45" s="54"/>
    </row>
    <row r="46" spans="2:7" ht="6.6" customHeight="1" x14ac:dyDescent="0.25">
      <c r="B46" s="22"/>
      <c r="C46" s="23"/>
      <c r="D46" s="24"/>
      <c r="E46" s="24"/>
      <c r="F46" s="24"/>
      <c r="G46" s="25"/>
    </row>
    <row r="47" spans="2:7" x14ac:dyDescent="0.25">
      <c r="B47" s="18"/>
      <c r="C47" s="19" t="s">
        <v>62</v>
      </c>
      <c r="D47" s="20"/>
      <c r="E47" s="20"/>
      <c r="F47" s="20"/>
      <c r="G47" s="21"/>
    </row>
    <row r="48" spans="2:7" ht="6.6" customHeight="1" x14ac:dyDescent="0.25">
      <c r="B48" s="63"/>
      <c r="C48" s="64"/>
      <c r="D48" s="24"/>
      <c r="E48" s="24"/>
      <c r="F48" s="24"/>
      <c r="G48" s="25"/>
    </row>
    <row r="49" spans="2:7" ht="28.15" customHeight="1" x14ac:dyDescent="0.25">
      <c r="B49" s="32" t="s">
        <v>63</v>
      </c>
      <c r="C49" s="34" t="s">
        <v>64</v>
      </c>
      <c r="D49" s="129" t="s">
        <v>65</v>
      </c>
      <c r="E49" s="130"/>
      <c r="F49" s="129" t="s">
        <v>66</v>
      </c>
      <c r="G49" s="130"/>
    </row>
    <row r="50" spans="2:7" ht="28.15" customHeight="1" x14ac:dyDescent="0.25">
      <c r="B50" s="31"/>
      <c r="C50" s="35"/>
      <c r="D50" s="129" t="s">
        <v>67</v>
      </c>
      <c r="E50" s="130"/>
      <c r="F50" s="129" t="s">
        <v>373</v>
      </c>
      <c r="G50" s="130"/>
    </row>
    <row r="51" spans="2:7" ht="6.6" customHeight="1" x14ac:dyDescent="0.25">
      <c r="B51" s="22"/>
      <c r="C51" s="23"/>
      <c r="D51" s="24"/>
      <c r="E51" s="24"/>
      <c r="F51" s="24"/>
      <c r="G51" s="25"/>
    </row>
    <row r="52" spans="2:7" ht="28.15" customHeight="1" x14ac:dyDescent="0.25">
      <c r="B52" s="26" t="s">
        <v>69</v>
      </c>
      <c r="C52" s="27" t="s">
        <v>70</v>
      </c>
      <c r="D52" s="53"/>
      <c r="E52" s="41"/>
      <c r="F52" s="43"/>
      <c r="G52" s="45"/>
    </row>
    <row r="53" spans="2:7" ht="28.15" customHeight="1" x14ac:dyDescent="0.25">
      <c r="B53" s="26" t="s">
        <v>71</v>
      </c>
      <c r="C53" s="27" t="s">
        <v>72</v>
      </c>
      <c r="D53" s="29"/>
      <c r="E53" s="48"/>
      <c r="F53" s="47"/>
      <c r="G53" s="46"/>
    </row>
    <row r="54" spans="2:7" ht="28.15" customHeight="1" x14ac:dyDescent="0.25">
      <c r="B54" s="26" t="s">
        <v>73</v>
      </c>
      <c r="C54" s="27" t="s">
        <v>74</v>
      </c>
      <c r="D54" s="29"/>
      <c r="E54" s="48"/>
      <c r="F54" s="47"/>
      <c r="G54" s="46"/>
    </row>
    <row r="55" spans="2:7" ht="28.15" customHeight="1" x14ac:dyDescent="0.25">
      <c r="B55" s="26" t="s">
        <v>75</v>
      </c>
      <c r="C55" s="27" t="s">
        <v>76</v>
      </c>
      <c r="D55" s="29"/>
      <c r="E55" s="48"/>
      <c r="F55" s="47"/>
      <c r="G55" s="46"/>
    </row>
    <row r="56" spans="2:7" ht="6.6" customHeight="1" x14ac:dyDescent="0.25">
      <c r="B56" s="22"/>
      <c r="C56" s="23"/>
      <c r="D56" s="24"/>
      <c r="E56" s="24"/>
      <c r="F56" s="24"/>
      <c r="G56" s="25"/>
    </row>
    <row r="57" spans="2:7" ht="28.15" customHeight="1" x14ac:dyDescent="0.25">
      <c r="B57" s="32" t="s">
        <v>77</v>
      </c>
      <c r="C57" s="34" t="s">
        <v>78</v>
      </c>
      <c r="D57" s="56" t="s">
        <v>79</v>
      </c>
      <c r="E57" s="56" t="s">
        <v>80</v>
      </c>
      <c r="F57" s="56" t="s">
        <v>81</v>
      </c>
      <c r="G57" s="56" t="s">
        <v>82</v>
      </c>
    </row>
    <row r="58" spans="2:7" ht="28.15" customHeight="1" x14ac:dyDescent="0.25">
      <c r="B58" s="33"/>
      <c r="C58" s="58" t="s">
        <v>83</v>
      </c>
      <c r="D58" s="72"/>
      <c r="E58" s="72"/>
      <c r="F58" s="72"/>
      <c r="G58" s="72"/>
    </row>
    <row r="59" spans="2:7" ht="28.15" customHeight="1" x14ac:dyDescent="0.25">
      <c r="B59" s="33"/>
      <c r="C59" s="36"/>
      <c r="D59" s="56" t="s">
        <v>84</v>
      </c>
      <c r="E59" s="56" t="s">
        <v>85</v>
      </c>
      <c r="F59" s="56" t="s">
        <v>86</v>
      </c>
      <c r="G59" s="56" t="s">
        <v>87</v>
      </c>
    </row>
    <row r="60" spans="2:7" ht="28.15" customHeight="1" x14ac:dyDescent="0.25">
      <c r="B60" s="33"/>
      <c r="C60" s="36"/>
      <c r="D60" s="72"/>
      <c r="E60" s="72"/>
      <c r="F60" s="72"/>
      <c r="G60" s="72"/>
    </row>
    <row r="61" spans="2:7" ht="28.15" customHeight="1" x14ac:dyDescent="0.25">
      <c r="B61" s="33"/>
      <c r="C61" s="59" t="str">
        <f>IF(SUM(D58:G58,D60:G60,D62:G62)&gt;0,"Проверьте себя: в соответствии с введенными данными, среднее количество поставок в сутки составляет  "&amp;SUM(D58:G58,D60:G60,D62:G62),"")</f>
        <v/>
      </c>
      <c r="D61" s="56" t="s">
        <v>88</v>
      </c>
      <c r="E61" s="56" t="s">
        <v>89</v>
      </c>
      <c r="F61" s="56" t="s">
        <v>90</v>
      </c>
      <c r="G61" s="56" t="s">
        <v>91</v>
      </c>
    </row>
    <row r="62" spans="2:7" ht="28.15" customHeight="1" x14ac:dyDescent="0.25">
      <c r="B62" s="31"/>
      <c r="C62" s="35"/>
      <c r="D62" s="72"/>
      <c r="E62" s="72"/>
      <c r="F62" s="72"/>
      <c r="G62" s="72"/>
    </row>
    <row r="63" spans="2:7" ht="6.6" customHeight="1" x14ac:dyDescent="0.25">
      <c r="B63" s="22"/>
      <c r="C63" s="23"/>
      <c r="D63" s="24"/>
      <c r="E63" s="24"/>
      <c r="F63" s="24"/>
      <c r="G63" s="25"/>
    </row>
    <row r="64" spans="2:7" ht="28.15" customHeight="1" x14ac:dyDescent="0.25">
      <c r="B64" s="32" t="s">
        <v>92</v>
      </c>
      <c r="C64" s="34" t="s">
        <v>93</v>
      </c>
      <c r="D64" s="56" t="s">
        <v>94</v>
      </c>
      <c r="E64" s="56" t="s">
        <v>95</v>
      </c>
      <c r="F64" s="56" t="s">
        <v>96</v>
      </c>
      <c r="G64" s="56" t="s">
        <v>97</v>
      </c>
    </row>
    <row r="65" spans="2:7" ht="28.15" customHeight="1" x14ac:dyDescent="0.25">
      <c r="B65" s="33"/>
      <c r="C65" s="58" t="s">
        <v>98</v>
      </c>
      <c r="D65" s="73"/>
      <c r="E65" s="73"/>
      <c r="F65" s="73"/>
      <c r="G65" s="73"/>
    </row>
    <row r="66" spans="2:7" ht="28.15" customHeight="1" x14ac:dyDescent="0.25">
      <c r="B66" s="33"/>
      <c r="C66" s="59" t="str">
        <f>IF(SUM(D65:G65,D67:G67)&gt;0,"Проверьте себя: в соответствии с введенными данными, среднее количество поставок в неделю составляет  "&amp;SUM(D65:G65,D67:G67),"")</f>
        <v/>
      </c>
      <c r="D66" s="56" t="s">
        <v>99</v>
      </c>
      <c r="E66" s="56" t="s">
        <v>100</v>
      </c>
      <c r="F66" s="56" t="s">
        <v>101</v>
      </c>
      <c r="G66" s="60"/>
    </row>
    <row r="67" spans="2:7" ht="28.15" customHeight="1" x14ac:dyDescent="0.25">
      <c r="B67" s="31"/>
      <c r="C67" s="35"/>
      <c r="D67" s="73"/>
      <c r="E67" s="73"/>
      <c r="F67" s="73"/>
      <c r="G67" s="35" t="s">
        <v>367</v>
      </c>
    </row>
    <row r="68" spans="2:7" ht="6.6" customHeight="1" x14ac:dyDescent="0.25">
      <c r="B68" s="22"/>
      <c r="C68" s="23"/>
      <c r="D68" s="24"/>
      <c r="E68" s="24"/>
      <c r="F68" s="24"/>
      <c r="G68" s="25"/>
    </row>
    <row r="69" spans="2:7" x14ac:dyDescent="0.25">
      <c r="B69" s="18"/>
      <c r="C69" s="19" t="s">
        <v>102</v>
      </c>
      <c r="D69" s="20"/>
      <c r="E69" s="20"/>
      <c r="F69" s="20"/>
      <c r="G69" s="21"/>
    </row>
    <row r="70" spans="2:7" ht="6.6" customHeight="1" x14ac:dyDescent="0.25">
      <c r="B70" s="63"/>
      <c r="C70" s="64"/>
      <c r="D70" s="24"/>
      <c r="E70" s="24"/>
      <c r="F70" s="24"/>
      <c r="G70" s="25"/>
    </row>
    <row r="71" spans="2:7" ht="28.15" customHeight="1" x14ac:dyDescent="0.25">
      <c r="B71" s="32" t="s">
        <v>103</v>
      </c>
      <c r="C71" s="34" t="s">
        <v>104</v>
      </c>
      <c r="D71" s="129" t="s">
        <v>65</v>
      </c>
      <c r="E71" s="130"/>
      <c r="F71" s="129" t="s">
        <v>66</v>
      </c>
      <c r="G71" s="130"/>
    </row>
    <row r="72" spans="2:7" ht="28.15" customHeight="1" x14ac:dyDescent="0.25">
      <c r="B72" s="31"/>
      <c r="C72" s="35"/>
      <c r="D72" s="129" t="s">
        <v>67</v>
      </c>
      <c r="E72" s="130"/>
      <c r="F72" s="129" t="s">
        <v>68</v>
      </c>
      <c r="G72" s="130"/>
    </row>
    <row r="73" spans="2:7" ht="6.6" customHeight="1" x14ac:dyDescent="0.25">
      <c r="B73" s="63"/>
      <c r="C73" s="64"/>
      <c r="D73" s="24"/>
      <c r="E73" s="61"/>
      <c r="F73" s="61"/>
      <c r="G73" s="62"/>
    </row>
    <row r="74" spans="2:7" ht="28.15" customHeight="1" x14ac:dyDescent="0.25">
      <c r="B74" s="33" t="s">
        <v>105</v>
      </c>
      <c r="C74" s="47"/>
      <c r="D74" s="30" t="s">
        <v>106</v>
      </c>
      <c r="E74" s="30" t="s">
        <v>107</v>
      </c>
      <c r="F74" s="30" t="s">
        <v>108</v>
      </c>
      <c r="G74" s="70" t="s">
        <v>368</v>
      </c>
    </row>
    <row r="75" spans="2:7" ht="28.15" customHeight="1" x14ac:dyDescent="0.25">
      <c r="B75" s="31"/>
      <c r="C75" s="47"/>
      <c r="D75" s="56" t="s">
        <v>109</v>
      </c>
      <c r="E75" s="126" t="s">
        <v>110</v>
      </c>
      <c r="F75" s="127"/>
      <c r="G75" s="128"/>
    </row>
    <row r="76" spans="2:7" ht="6.6" customHeight="1" x14ac:dyDescent="0.25">
      <c r="B76" s="63"/>
      <c r="C76" s="64"/>
      <c r="D76" s="24"/>
      <c r="E76" s="61"/>
      <c r="F76" s="61"/>
      <c r="G76" s="62"/>
    </row>
    <row r="77" spans="2:7" ht="75" customHeight="1" x14ac:dyDescent="0.25">
      <c r="B77" s="26" t="s">
        <v>111</v>
      </c>
      <c r="C77" s="27" t="s">
        <v>112</v>
      </c>
      <c r="D77" s="66"/>
      <c r="E77" s="41"/>
      <c r="F77" s="43"/>
      <c r="G77" s="45"/>
    </row>
    <row r="78" spans="2:7" ht="28.15" customHeight="1" x14ac:dyDescent="0.25">
      <c r="B78" s="26" t="s">
        <v>113</v>
      </c>
      <c r="C78" s="27" t="s">
        <v>114</v>
      </c>
      <c r="D78" s="67"/>
      <c r="E78" s="48"/>
      <c r="F78" s="47"/>
      <c r="G78" s="46"/>
    </row>
    <row r="79" spans="2:7" ht="28.15" customHeight="1" x14ac:dyDescent="0.25">
      <c r="B79" s="26" t="s">
        <v>115</v>
      </c>
      <c r="C79" s="27" t="s">
        <v>116</v>
      </c>
      <c r="D79" s="68"/>
      <c r="E79" s="48"/>
      <c r="F79" s="47"/>
      <c r="G79" s="46"/>
    </row>
    <row r="80" spans="2:7" ht="28.15" customHeight="1" x14ac:dyDescent="0.25">
      <c r="B80" s="26" t="s">
        <v>117</v>
      </c>
      <c r="C80" s="27" t="s">
        <v>118</v>
      </c>
      <c r="D80" s="53"/>
      <c r="E80" s="48"/>
      <c r="F80" s="47"/>
      <c r="G80" s="46"/>
    </row>
    <row r="81" spans="2:7" ht="28.15" customHeight="1" x14ac:dyDescent="0.25">
      <c r="B81" s="26" t="s">
        <v>119</v>
      </c>
      <c r="C81" s="27" t="s">
        <v>120</v>
      </c>
      <c r="D81" s="69"/>
      <c r="E81" s="48"/>
      <c r="F81" s="47"/>
      <c r="G81" s="46"/>
    </row>
    <row r="82" spans="2:7" ht="28.15" customHeight="1" x14ac:dyDescent="0.25">
      <c r="B82" s="26" t="s">
        <v>121</v>
      </c>
      <c r="C82" s="27" t="s">
        <v>122</v>
      </c>
      <c r="D82" s="71"/>
      <c r="E82" s="48"/>
      <c r="F82" s="47"/>
      <c r="G82" s="46"/>
    </row>
    <row r="83" spans="2:7" ht="28.15" customHeight="1" x14ac:dyDescent="0.25">
      <c r="B83" s="26" t="s">
        <v>123</v>
      </c>
      <c r="C83" s="27" t="s">
        <v>124</v>
      </c>
      <c r="D83" s="71"/>
      <c r="E83" s="48"/>
      <c r="F83" s="47"/>
      <c r="G83" s="46"/>
    </row>
    <row r="84" spans="2:7" ht="28.15" customHeight="1" x14ac:dyDescent="0.25">
      <c r="B84" s="26" t="s">
        <v>125</v>
      </c>
      <c r="C84" s="27" t="s">
        <v>126</v>
      </c>
      <c r="D84" s="53"/>
      <c r="E84" s="48"/>
      <c r="F84" s="47"/>
      <c r="G84" s="46"/>
    </row>
    <row r="85" spans="2:7" ht="28.15" customHeight="1" x14ac:dyDescent="0.25">
      <c r="B85" s="26" t="s">
        <v>127</v>
      </c>
      <c r="C85" s="27" t="s">
        <v>128</v>
      </c>
      <c r="D85" s="57"/>
      <c r="E85" s="47"/>
      <c r="F85" s="47"/>
      <c r="G85" s="46"/>
    </row>
    <row r="86" spans="2:7" ht="28.15" customHeight="1" x14ac:dyDescent="0.25">
      <c r="B86" s="26" t="s">
        <v>129</v>
      </c>
      <c r="C86" s="27" t="s">
        <v>130</v>
      </c>
      <c r="D86" s="57"/>
      <c r="E86" s="47"/>
      <c r="F86" s="47"/>
      <c r="G86" s="46"/>
    </row>
    <row r="87" spans="2:7" ht="28.15" customHeight="1" x14ac:dyDescent="0.25">
      <c r="B87" s="26" t="s">
        <v>131</v>
      </c>
      <c r="C87" s="27" t="s">
        <v>132</v>
      </c>
      <c r="D87" s="57"/>
      <c r="E87" s="47"/>
      <c r="F87" s="47"/>
      <c r="G87" s="46"/>
    </row>
    <row r="88" spans="2:7" ht="28.15" customHeight="1" x14ac:dyDescent="0.25">
      <c r="B88" s="26" t="s">
        <v>133</v>
      </c>
      <c r="C88" s="27" t="s">
        <v>134</v>
      </c>
      <c r="D88" s="76"/>
      <c r="E88" s="47"/>
      <c r="F88" s="47"/>
      <c r="G88" s="46"/>
    </row>
    <row r="89" spans="2:7" ht="6.6" customHeight="1" x14ac:dyDescent="0.25">
      <c r="B89" s="63"/>
      <c r="C89" s="64"/>
      <c r="D89" s="24"/>
      <c r="E89" s="61"/>
      <c r="F89" s="61"/>
      <c r="G89" s="62"/>
    </row>
    <row r="90" spans="2:7" ht="28.15" customHeight="1" x14ac:dyDescent="0.25">
      <c r="B90" s="32" t="s">
        <v>135</v>
      </c>
      <c r="C90" s="34" t="s">
        <v>136</v>
      </c>
      <c r="D90" s="56" t="s">
        <v>79</v>
      </c>
      <c r="E90" s="56" t="s">
        <v>80</v>
      </c>
      <c r="F90" s="56" t="s">
        <v>81</v>
      </c>
      <c r="G90" s="56" t="s">
        <v>82</v>
      </c>
    </row>
    <row r="91" spans="2:7" ht="28.15" customHeight="1" x14ac:dyDescent="0.25">
      <c r="B91" s="33"/>
      <c r="C91" s="58" t="s">
        <v>137</v>
      </c>
      <c r="D91" s="72"/>
      <c r="E91" s="72"/>
      <c r="F91" s="72"/>
      <c r="G91" s="72"/>
    </row>
    <row r="92" spans="2:7" ht="28.15" customHeight="1" x14ac:dyDescent="0.25">
      <c r="B92" s="33"/>
      <c r="C92" s="36"/>
      <c r="D92" s="56" t="s">
        <v>84</v>
      </c>
      <c r="E92" s="56" t="s">
        <v>85</v>
      </c>
      <c r="F92" s="56" t="s">
        <v>86</v>
      </c>
      <c r="G92" s="56" t="s">
        <v>87</v>
      </c>
    </row>
    <row r="93" spans="2:7" ht="28.15" customHeight="1" x14ac:dyDescent="0.25">
      <c r="B93" s="33"/>
      <c r="C93" s="36"/>
      <c r="D93" s="72"/>
      <c r="E93" s="72"/>
      <c r="F93" s="72"/>
      <c r="G93" s="72"/>
    </row>
    <row r="94" spans="2:7" ht="28.15" customHeight="1" x14ac:dyDescent="0.25">
      <c r="B94" s="33"/>
      <c r="C94" s="59" t="str">
        <f>IF(SUM(D91:G91,D93:G93,D95:G95)&gt;0,"Проверьте себя: в соответствии с введенными данными, среднее количество поставок в сутки составляет  "&amp;SUM(D91:G91,D93:G93,D95:G95),"")</f>
        <v/>
      </c>
      <c r="D94" s="56" t="s">
        <v>88</v>
      </c>
      <c r="E94" s="56" t="s">
        <v>89</v>
      </c>
      <c r="F94" s="56" t="s">
        <v>90</v>
      </c>
      <c r="G94" s="56" t="s">
        <v>91</v>
      </c>
    </row>
    <row r="95" spans="2:7" ht="28.15" customHeight="1" x14ac:dyDescent="0.25">
      <c r="B95" s="31"/>
      <c r="C95" s="35"/>
      <c r="D95" s="72"/>
      <c r="E95" s="72"/>
      <c r="F95" s="72"/>
      <c r="G95" s="72"/>
    </row>
    <row r="96" spans="2:7" ht="6.6" customHeight="1" x14ac:dyDescent="0.25">
      <c r="B96" s="22"/>
      <c r="C96" s="23"/>
      <c r="D96" s="24"/>
      <c r="E96" s="24"/>
      <c r="F96" s="24"/>
      <c r="G96" s="25"/>
    </row>
    <row r="97" spans="2:7" ht="28.15" customHeight="1" x14ac:dyDescent="0.25">
      <c r="B97" s="32" t="s">
        <v>138</v>
      </c>
      <c r="C97" s="34" t="s">
        <v>139</v>
      </c>
      <c r="D97" s="56" t="s">
        <v>94</v>
      </c>
      <c r="E97" s="56" t="s">
        <v>95</v>
      </c>
      <c r="F97" s="56" t="s">
        <v>96</v>
      </c>
      <c r="G97" s="56" t="s">
        <v>97</v>
      </c>
    </row>
    <row r="98" spans="2:7" ht="28.15" customHeight="1" x14ac:dyDescent="0.25">
      <c r="B98" s="33"/>
      <c r="C98" s="58" t="s">
        <v>140</v>
      </c>
      <c r="D98" s="75"/>
      <c r="E98" s="75"/>
      <c r="F98" s="75"/>
      <c r="G98" s="75"/>
    </row>
    <row r="99" spans="2:7" ht="28.15" customHeight="1" x14ac:dyDescent="0.25">
      <c r="B99" s="33"/>
      <c r="C99" s="59" t="str">
        <f>IF(SUM(D98:G98,D100:G100)&gt;0,"Проверьте себя: в соответствии с введенными данными, среднее количество заказов в неделю составляет  "&amp;SUM(D98:G98,D100:G100),"")</f>
        <v/>
      </c>
      <c r="D99" s="56" t="s">
        <v>99</v>
      </c>
      <c r="E99" s="56" t="s">
        <v>100</v>
      </c>
      <c r="F99" s="56" t="s">
        <v>101</v>
      </c>
      <c r="G99" s="60" t="s">
        <v>369</v>
      </c>
    </row>
    <row r="100" spans="2:7" ht="28.15" customHeight="1" x14ac:dyDescent="0.25">
      <c r="B100" s="31"/>
      <c r="C100" s="35"/>
      <c r="D100" s="75"/>
      <c r="E100" s="75"/>
      <c r="F100" s="75"/>
      <c r="G100" s="35"/>
    </row>
    <row r="101" spans="2:7" ht="6.6" customHeight="1" x14ac:dyDescent="0.25">
      <c r="B101" s="63"/>
      <c r="C101" s="64"/>
      <c r="D101" s="24"/>
      <c r="E101" s="61"/>
      <c r="F101" s="61"/>
      <c r="G101" s="62"/>
    </row>
    <row r="102" spans="2:7" ht="28.15" customHeight="1" x14ac:dyDescent="0.25">
      <c r="B102" s="32" t="s">
        <v>141</v>
      </c>
      <c r="C102" s="34" t="s">
        <v>142</v>
      </c>
      <c r="D102" s="56" t="s">
        <v>143</v>
      </c>
      <c r="E102" s="56" t="s">
        <v>144</v>
      </c>
      <c r="F102" s="56" t="s">
        <v>145</v>
      </c>
      <c r="G102" s="56" t="s">
        <v>146</v>
      </c>
    </row>
    <row r="103" spans="2:7" ht="28.15" customHeight="1" x14ac:dyDescent="0.25">
      <c r="B103" s="33"/>
      <c r="C103" s="58" t="s">
        <v>147</v>
      </c>
      <c r="D103" s="74"/>
      <c r="E103" s="74"/>
      <c r="F103" s="74"/>
      <c r="G103" s="74"/>
    </row>
    <row r="104" spans="2:7" ht="28.15" customHeight="1" x14ac:dyDescent="0.25">
      <c r="B104" s="33"/>
      <c r="C104" s="36"/>
      <c r="D104" s="56" t="s">
        <v>148</v>
      </c>
      <c r="E104" s="56" t="s">
        <v>149</v>
      </c>
      <c r="F104" s="56" t="s">
        <v>150</v>
      </c>
      <c r="G104" s="56" t="s">
        <v>151</v>
      </c>
    </row>
    <row r="105" spans="2:7" ht="28.15" customHeight="1" x14ac:dyDescent="0.25">
      <c r="B105" s="33"/>
      <c r="C105" s="36"/>
      <c r="D105" s="74"/>
      <c r="E105" s="74"/>
      <c r="F105" s="74"/>
      <c r="G105" s="74"/>
    </row>
    <row r="106" spans="2:7" ht="28.15" customHeight="1" x14ac:dyDescent="0.25">
      <c r="B106" s="33"/>
      <c r="C106" s="59" t="str">
        <f>IF(SUM(D103:G103,D105:G105,D107:G107)&gt;0,"Проверьте себя: в соответствии с введенными данными, среднее количество заказов в год составляет  "&amp;SUM(D103:G103,D105:G105,D107:G107),"")</f>
        <v/>
      </c>
      <c r="D106" s="56" t="s">
        <v>152</v>
      </c>
      <c r="E106" s="56" t="s">
        <v>153</v>
      </c>
      <c r="F106" s="56" t="s">
        <v>154</v>
      </c>
      <c r="G106" s="56" t="s">
        <v>155</v>
      </c>
    </row>
    <row r="107" spans="2:7" ht="28.15" customHeight="1" x14ac:dyDescent="0.25">
      <c r="B107" s="31"/>
      <c r="C107" s="35"/>
      <c r="D107" s="74"/>
      <c r="E107" s="74"/>
      <c r="F107" s="74"/>
      <c r="G107" s="74"/>
    </row>
    <row r="108" spans="2:7" ht="6.6" customHeight="1" x14ac:dyDescent="0.25">
      <c r="B108" s="63"/>
      <c r="C108" s="64"/>
      <c r="D108" s="24"/>
      <c r="E108" s="61"/>
      <c r="F108" s="61"/>
      <c r="G108" s="62"/>
    </row>
    <row r="109" spans="2:7" ht="28.15" customHeight="1" x14ac:dyDescent="0.25">
      <c r="B109" s="33" t="s">
        <v>156</v>
      </c>
      <c r="C109" s="36" t="s">
        <v>157</v>
      </c>
      <c r="D109" s="129" t="s">
        <v>370</v>
      </c>
      <c r="E109" s="130"/>
      <c r="F109" s="129" t="s">
        <v>158</v>
      </c>
      <c r="G109" s="130"/>
    </row>
    <row r="110" spans="2:7" ht="28.15" customHeight="1" x14ac:dyDescent="0.25">
      <c r="B110" s="33"/>
      <c r="C110" s="36"/>
      <c r="D110" s="129" t="s">
        <v>374</v>
      </c>
      <c r="E110" s="130"/>
      <c r="F110" s="129" t="s">
        <v>159</v>
      </c>
      <c r="G110" s="130"/>
    </row>
    <row r="111" spans="2:7" ht="28.15" customHeight="1" x14ac:dyDescent="0.25">
      <c r="B111" s="33"/>
      <c r="C111" s="36"/>
      <c r="D111" s="129" t="s">
        <v>160</v>
      </c>
      <c r="E111" s="130"/>
      <c r="F111" s="129" t="s">
        <v>161</v>
      </c>
      <c r="G111" s="130"/>
    </row>
    <row r="112" spans="2:7" ht="28.15" customHeight="1" x14ac:dyDescent="0.25">
      <c r="B112" s="31"/>
      <c r="C112" s="35"/>
      <c r="D112" s="56" t="s">
        <v>109</v>
      </c>
      <c r="E112" s="126" t="s">
        <v>110</v>
      </c>
      <c r="F112" s="127"/>
      <c r="G112" s="128"/>
    </row>
    <row r="113" spans="2:7" ht="6.6" customHeight="1" x14ac:dyDescent="0.25">
      <c r="B113" s="63"/>
      <c r="C113" s="64"/>
      <c r="D113" s="24"/>
      <c r="E113" s="61"/>
      <c r="F113" s="61"/>
      <c r="G113" s="62"/>
    </row>
    <row r="114" spans="2:7" ht="28.15" customHeight="1" x14ac:dyDescent="0.25">
      <c r="B114" s="31" t="s">
        <v>156</v>
      </c>
      <c r="C114" s="35" t="s">
        <v>162</v>
      </c>
      <c r="D114" s="53"/>
      <c r="E114" s="37"/>
      <c r="F114" s="38"/>
      <c r="G114" s="39"/>
    </row>
    <row r="115" spans="2:7" ht="6.6" customHeight="1" x14ac:dyDescent="0.25">
      <c r="B115" s="22"/>
      <c r="C115" s="23"/>
      <c r="D115" s="24"/>
      <c r="E115" s="24"/>
      <c r="F115" s="24"/>
      <c r="G115" s="25"/>
    </row>
    <row r="116" spans="2:7" x14ac:dyDescent="0.25">
      <c r="B116" s="18"/>
      <c r="C116" s="19" t="s">
        <v>163</v>
      </c>
      <c r="D116" s="20"/>
      <c r="E116" s="20"/>
      <c r="F116" s="20"/>
      <c r="G116" s="21"/>
    </row>
    <row r="117" spans="2:7" ht="6.6" customHeight="1" x14ac:dyDescent="0.25">
      <c r="B117" s="63"/>
      <c r="C117" s="64"/>
      <c r="D117" s="24"/>
      <c r="E117" s="24"/>
      <c r="F117" s="24"/>
      <c r="G117" s="25"/>
    </row>
    <row r="118" spans="2:7" ht="28.15" customHeight="1" x14ac:dyDescent="0.25">
      <c r="B118" s="33" t="s">
        <v>164</v>
      </c>
      <c r="C118" s="124" t="s">
        <v>165</v>
      </c>
      <c r="D118" s="55" t="str">
        <f>D38</f>
        <v>"________"</v>
      </c>
      <c r="E118" s="55" t="str">
        <f t="shared" ref="E118:G118" si="0">E38</f>
        <v>"________"</v>
      </c>
      <c r="F118" s="55" t="str">
        <f t="shared" si="0"/>
        <v>"________"</v>
      </c>
      <c r="G118" s="55" t="str">
        <f t="shared" si="0"/>
        <v>"________"</v>
      </c>
    </row>
    <row r="119" spans="2:7" ht="28.15" customHeight="1" x14ac:dyDescent="0.25">
      <c r="B119" s="31"/>
      <c r="C119" s="125"/>
      <c r="D119" s="77"/>
      <c r="E119" s="77"/>
      <c r="F119" s="77"/>
      <c r="G119" s="77"/>
    </row>
    <row r="120" spans="2:7" ht="28.15" customHeight="1" x14ac:dyDescent="0.25">
      <c r="B120" s="31" t="s">
        <v>166</v>
      </c>
      <c r="C120" s="105" t="s">
        <v>167</v>
      </c>
      <c r="D120" s="79"/>
      <c r="E120" s="79"/>
      <c r="F120" s="79"/>
      <c r="G120" s="79"/>
    </row>
    <row r="121" spans="2:7" ht="28.15" customHeight="1" x14ac:dyDescent="0.25">
      <c r="B121" s="31" t="s">
        <v>168</v>
      </c>
      <c r="C121" s="35" t="s">
        <v>169</v>
      </c>
      <c r="D121" s="53"/>
      <c r="E121" s="37"/>
      <c r="F121" s="38"/>
      <c r="G121" s="39"/>
    </row>
    <row r="122" spans="2:7" ht="6.6" customHeight="1" x14ac:dyDescent="0.25">
      <c r="B122" s="63"/>
      <c r="C122" s="64"/>
      <c r="D122" s="24"/>
      <c r="E122" s="24"/>
      <c r="F122" s="24"/>
      <c r="G122" s="25"/>
    </row>
    <row r="123" spans="2:7" ht="28.15" customHeight="1" x14ac:dyDescent="0.25">
      <c r="B123" s="33" t="s">
        <v>170</v>
      </c>
      <c r="C123" s="36" t="s">
        <v>171</v>
      </c>
      <c r="D123" s="108" t="s">
        <v>172</v>
      </c>
      <c r="E123" s="108" t="s">
        <v>173</v>
      </c>
      <c r="F123" s="108" t="s">
        <v>174</v>
      </c>
      <c r="G123" s="108" t="s">
        <v>175</v>
      </c>
    </row>
    <row r="124" spans="2:7" ht="28.15" customHeight="1" x14ac:dyDescent="0.25">
      <c r="B124" s="31"/>
      <c r="C124" s="35"/>
      <c r="D124" s="56" t="s">
        <v>109</v>
      </c>
      <c r="E124" s="126" t="s">
        <v>110</v>
      </c>
      <c r="F124" s="127"/>
      <c r="G124" s="128"/>
    </row>
    <row r="125" spans="2:7" ht="6.6" customHeight="1" x14ac:dyDescent="0.25">
      <c r="B125" s="63"/>
      <c r="C125" s="64"/>
      <c r="D125" s="24"/>
      <c r="E125" s="24"/>
      <c r="F125" s="24"/>
      <c r="G125" s="25"/>
    </row>
    <row r="126" spans="2:7" ht="28.15" customHeight="1" x14ac:dyDescent="0.25">
      <c r="B126" s="31" t="s">
        <v>176</v>
      </c>
      <c r="C126" s="35" t="s">
        <v>177</v>
      </c>
      <c r="D126" s="78" t="s">
        <v>375</v>
      </c>
      <c r="E126" s="41"/>
      <c r="F126" s="43"/>
      <c r="G126" s="45"/>
    </row>
    <row r="127" spans="2:7" ht="44.25" customHeight="1" x14ac:dyDescent="0.25">
      <c r="B127" s="31" t="s">
        <v>178</v>
      </c>
      <c r="C127" s="35" t="s">
        <v>179</v>
      </c>
      <c r="D127" s="78" t="s">
        <v>180</v>
      </c>
      <c r="E127" s="40"/>
      <c r="F127" s="42"/>
      <c r="G127" s="44"/>
    </row>
    <row r="128" spans="2:7" ht="6.6" customHeight="1" x14ac:dyDescent="0.25">
      <c r="B128" s="22"/>
      <c r="C128" s="23"/>
      <c r="D128" s="24"/>
      <c r="E128" s="24"/>
      <c r="F128" s="24"/>
      <c r="G128" s="25"/>
    </row>
    <row r="129" spans="2:7" x14ac:dyDescent="0.25">
      <c r="B129" s="18" t="s">
        <v>181</v>
      </c>
      <c r="C129" s="19" t="s">
        <v>371</v>
      </c>
      <c r="D129" s="20"/>
      <c r="E129" s="20"/>
      <c r="F129" s="20"/>
      <c r="G129" s="21"/>
    </row>
    <row r="130" spans="2:7" ht="14.25" customHeight="1" x14ac:dyDescent="0.25">
      <c r="B130" s="22"/>
      <c r="C130" s="23"/>
      <c r="D130" s="24"/>
      <c r="E130" s="24"/>
      <c r="F130" s="24"/>
      <c r="G130" s="25"/>
    </row>
    <row r="131" spans="2:7" ht="28.15" customHeight="1" x14ac:dyDescent="0.25">
      <c r="B131" s="32" t="s">
        <v>182</v>
      </c>
      <c r="C131" s="36" t="s">
        <v>183</v>
      </c>
      <c r="D131" s="80"/>
      <c r="E131" s="56" t="s">
        <v>184</v>
      </c>
      <c r="F131" s="56" t="s">
        <v>185</v>
      </c>
      <c r="G131" s="56" t="s">
        <v>186</v>
      </c>
    </row>
    <row r="132" spans="2:7" ht="28.15" customHeight="1" x14ac:dyDescent="0.25">
      <c r="B132" s="33"/>
      <c r="C132" s="36"/>
      <c r="D132" s="56" t="s">
        <v>187</v>
      </c>
      <c r="E132" s="53"/>
      <c r="F132" s="53"/>
      <c r="G132" s="53"/>
    </row>
    <row r="133" spans="2:7" ht="28.15" customHeight="1" x14ac:dyDescent="0.25">
      <c r="B133" s="33"/>
      <c r="C133" s="36"/>
      <c r="D133" s="56" t="s">
        <v>188</v>
      </c>
      <c r="E133" s="53"/>
      <c r="F133" s="53"/>
      <c r="G133" s="53"/>
    </row>
    <row r="134" spans="2:7" ht="28.15" customHeight="1" x14ac:dyDescent="0.25">
      <c r="B134" s="31"/>
      <c r="C134" s="35"/>
      <c r="D134" s="56" t="s">
        <v>189</v>
      </c>
      <c r="E134" s="126" t="s">
        <v>190</v>
      </c>
      <c r="F134" s="127"/>
      <c r="G134" s="128"/>
    </row>
    <row r="135" spans="2:7" ht="6.6" customHeight="1" x14ac:dyDescent="0.25">
      <c r="B135" s="22"/>
      <c r="C135" s="23"/>
      <c r="D135" s="24"/>
      <c r="E135" s="24"/>
      <c r="F135" s="24"/>
      <c r="G135" s="25"/>
    </row>
    <row r="136" spans="2:7" ht="28.15" customHeight="1" x14ac:dyDescent="0.25">
      <c r="B136" s="31" t="s">
        <v>191</v>
      </c>
      <c r="C136" s="35" t="s">
        <v>192</v>
      </c>
      <c r="D136" s="53"/>
      <c r="E136" s="41"/>
      <c r="F136" s="43"/>
      <c r="G136" s="45"/>
    </row>
    <row r="137" spans="2:7" ht="28.15" customHeight="1" x14ac:dyDescent="0.25">
      <c r="B137" s="31" t="s">
        <v>193</v>
      </c>
      <c r="C137" s="35" t="s">
        <v>194</v>
      </c>
      <c r="D137" s="53"/>
      <c r="E137" s="48"/>
      <c r="F137" s="47"/>
      <c r="G137" s="46"/>
    </row>
    <row r="138" spans="2:7" ht="28.15" customHeight="1" x14ac:dyDescent="0.25">
      <c r="B138" s="31" t="s">
        <v>195</v>
      </c>
      <c r="C138" s="35" t="s">
        <v>196</v>
      </c>
      <c r="D138" s="53"/>
      <c r="E138" s="48"/>
      <c r="F138" s="47"/>
      <c r="G138" s="46"/>
    </row>
    <row r="139" spans="2:7" ht="28.15" customHeight="1" x14ac:dyDescent="0.25">
      <c r="B139" s="31" t="s">
        <v>197</v>
      </c>
      <c r="C139" s="35" t="s">
        <v>198</v>
      </c>
      <c r="D139" s="53"/>
      <c r="E139" s="48"/>
      <c r="F139" s="47"/>
      <c r="G139" s="46"/>
    </row>
    <row r="140" spans="2:7" ht="28.15" customHeight="1" x14ac:dyDescent="0.25">
      <c r="B140" s="31" t="s">
        <v>199</v>
      </c>
      <c r="C140" s="35" t="s">
        <v>200</v>
      </c>
      <c r="D140" s="53"/>
      <c r="E140" s="40"/>
      <c r="F140" s="42"/>
      <c r="G140" s="44"/>
    </row>
    <row r="141" spans="2:7" ht="6.6" customHeight="1" x14ac:dyDescent="0.25">
      <c r="B141" s="22"/>
      <c r="C141" s="23"/>
      <c r="D141" s="24"/>
      <c r="E141" s="24"/>
      <c r="F141" s="24"/>
      <c r="G141" s="25"/>
    </row>
    <row r="142" spans="2:7" x14ac:dyDescent="0.25">
      <c r="B142" s="18" t="s">
        <v>201</v>
      </c>
      <c r="C142" s="19" t="s">
        <v>372</v>
      </c>
      <c r="D142" s="20"/>
      <c r="E142" s="20"/>
      <c r="F142" s="20"/>
      <c r="G142" s="21"/>
    </row>
    <row r="143" spans="2:7" ht="6.6" customHeight="1" x14ac:dyDescent="0.25">
      <c r="B143" s="22"/>
      <c r="C143" s="23"/>
      <c r="D143" s="3"/>
      <c r="E143" s="3"/>
      <c r="F143" s="3"/>
      <c r="G143" s="4"/>
    </row>
    <row r="144" spans="2:7" ht="28.15" customHeight="1" x14ac:dyDescent="0.25">
      <c r="B144" s="26" t="s">
        <v>202</v>
      </c>
      <c r="C144" s="27" t="s">
        <v>203</v>
      </c>
      <c r="D144" s="113"/>
      <c r="E144" s="114"/>
      <c r="F144" s="114"/>
      <c r="G144" s="115"/>
    </row>
    <row r="145" spans="2:7" ht="28.15" customHeight="1" x14ac:dyDescent="0.25">
      <c r="B145" s="26" t="s">
        <v>204</v>
      </c>
      <c r="C145" s="27" t="s">
        <v>205</v>
      </c>
      <c r="D145" s="113"/>
      <c r="E145" s="114"/>
      <c r="F145" s="114"/>
      <c r="G145" s="115"/>
    </row>
    <row r="146" spans="2:7" ht="28.15" customHeight="1" x14ac:dyDescent="0.25">
      <c r="B146" s="26" t="s">
        <v>206</v>
      </c>
      <c r="C146" s="27" t="s">
        <v>207</v>
      </c>
      <c r="D146" s="113"/>
      <c r="E146" s="114"/>
      <c r="F146" s="114"/>
      <c r="G146" s="115"/>
    </row>
    <row r="147" spans="2:7" ht="28.15" customHeight="1" x14ac:dyDescent="0.25">
      <c r="B147" s="26" t="s">
        <v>208</v>
      </c>
      <c r="C147" s="27" t="s">
        <v>209</v>
      </c>
      <c r="D147" s="113"/>
      <c r="E147" s="114"/>
      <c r="F147" s="114"/>
      <c r="G147" s="115"/>
    </row>
    <row r="148" spans="2:7" ht="28.15" customHeight="1" x14ac:dyDescent="0.25">
      <c r="B148" s="32" t="s">
        <v>210</v>
      </c>
      <c r="C148" s="34" t="s">
        <v>211</v>
      </c>
      <c r="D148" s="82"/>
      <c r="E148" s="81"/>
      <c r="F148" s="81"/>
      <c r="G148" s="83"/>
    </row>
    <row r="149" spans="2:7" ht="28.15" customHeight="1" x14ac:dyDescent="0.25">
      <c r="B149" s="33"/>
      <c r="C149" s="36"/>
      <c r="D149" s="116"/>
      <c r="E149" s="117"/>
      <c r="F149" s="117"/>
      <c r="G149" s="118"/>
    </row>
    <row r="150" spans="2:7" ht="28.15" customHeight="1" x14ac:dyDescent="0.25">
      <c r="B150" s="31"/>
      <c r="C150" s="35"/>
      <c r="D150" s="119"/>
      <c r="E150" s="120"/>
      <c r="F150" s="120"/>
      <c r="G150" s="121"/>
    </row>
    <row r="151" spans="2:7" ht="28.15" customHeight="1" x14ac:dyDescent="0.25">
      <c r="B151" s="26" t="s">
        <v>212</v>
      </c>
      <c r="C151" s="27" t="s">
        <v>213</v>
      </c>
      <c r="D151" s="53"/>
      <c r="E151" s="41"/>
      <c r="F151" s="43"/>
      <c r="G151" s="45"/>
    </row>
    <row r="152" spans="2:7" ht="28.15" customHeight="1" x14ac:dyDescent="0.25">
      <c r="B152" s="26" t="s">
        <v>214</v>
      </c>
      <c r="C152" s="27" t="s">
        <v>215</v>
      </c>
      <c r="D152" s="53"/>
      <c r="E152" s="40"/>
      <c r="F152" s="42"/>
      <c r="G152" s="44"/>
    </row>
  </sheetData>
  <mergeCells count="43">
    <mergeCell ref="D19:E19"/>
    <mergeCell ref="F19:G19"/>
    <mergeCell ref="D13:G13"/>
    <mergeCell ref="D14:G14"/>
    <mergeCell ref="D15:G15"/>
    <mergeCell ref="D17:G17"/>
    <mergeCell ref="D18:G18"/>
    <mergeCell ref="D20:E20"/>
    <mergeCell ref="F20:G20"/>
    <mergeCell ref="D21:E21"/>
    <mergeCell ref="F21:G21"/>
    <mergeCell ref="D22:E22"/>
    <mergeCell ref="F22:G22"/>
    <mergeCell ref="D50:E50"/>
    <mergeCell ref="F50:G50"/>
    <mergeCell ref="D49:E49"/>
    <mergeCell ref="F49:G49"/>
    <mergeCell ref="F23:G23"/>
    <mergeCell ref="D24:E24"/>
    <mergeCell ref="F24:G24"/>
    <mergeCell ref="D23:E23"/>
    <mergeCell ref="F71:G71"/>
    <mergeCell ref="D72:E72"/>
    <mergeCell ref="F72:G72"/>
    <mergeCell ref="E75:G75"/>
    <mergeCell ref="D109:E109"/>
    <mergeCell ref="F109:G109"/>
    <mergeCell ref="D147:G147"/>
    <mergeCell ref="D149:G149"/>
    <mergeCell ref="D150:G150"/>
    <mergeCell ref="D5:G7"/>
    <mergeCell ref="C118:C119"/>
    <mergeCell ref="E124:G124"/>
    <mergeCell ref="E134:G134"/>
    <mergeCell ref="D144:G144"/>
    <mergeCell ref="D145:G145"/>
    <mergeCell ref="D146:G146"/>
    <mergeCell ref="D110:E110"/>
    <mergeCell ref="F110:G110"/>
    <mergeCell ref="D111:E111"/>
    <mergeCell ref="F111:G111"/>
    <mergeCell ref="E112:G112"/>
    <mergeCell ref="D71:E71"/>
  </mergeCells>
  <pageMargins left="0.7" right="0.7" top="0.75" bottom="0.75" header="0.3" footer="0.3"/>
  <pageSetup paperSize="9" scale="73" orientation="portrait" r:id="rId1"/>
  <rowBreaks count="3" manualBreakCount="3">
    <brk id="46" min="1" max="6" man="1"/>
    <brk id="88" min="1" max="6" man="1"/>
    <brk id="127" min="1" max="6" man="1"/>
  </rowBreaks>
  <colBreaks count="1" manualBreakCount="1">
    <brk id="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X268"/>
  <sheetViews>
    <sheetView topLeftCell="A103" zoomScale="115" zoomScaleNormal="115" workbookViewId="0">
      <selection activeCell="B50" sqref="B50"/>
    </sheetView>
  </sheetViews>
  <sheetFormatPr defaultColWidth="9.140625" defaultRowHeight="15" x14ac:dyDescent="0.25"/>
  <cols>
    <col min="1" max="1" width="9.140625" style="86"/>
    <col min="2" max="2" width="39.5703125" style="95" bestFit="1" customWidth="1"/>
    <col min="3" max="4" width="15.28515625" style="94" customWidth="1"/>
    <col min="5" max="5" width="20.85546875" style="94" customWidth="1"/>
    <col min="6" max="7" width="15.28515625" style="94" customWidth="1"/>
    <col min="8" max="8" width="18.5703125" style="94" customWidth="1"/>
    <col min="9" max="16384" width="9.140625" style="86"/>
  </cols>
  <sheetData>
    <row r="1" spans="1:1220" x14ac:dyDescent="0.25">
      <c r="B1" s="86"/>
      <c r="C1" s="86"/>
      <c r="D1" s="86"/>
      <c r="E1" s="86"/>
      <c r="F1" s="86"/>
      <c r="G1" s="86"/>
      <c r="H1" s="86"/>
    </row>
    <row r="2" spans="1:1220" s="84" customFormat="1" x14ac:dyDescent="0.25">
      <c r="A2" s="86"/>
      <c r="B2" s="5"/>
      <c r="C2" s="6"/>
      <c r="D2" s="7"/>
      <c r="E2" s="7"/>
      <c r="F2" s="7"/>
      <c r="G2" s="7"/>
      <c r="H2" s="8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  <c r="IW2" s="86"/>
      <c r="IX2" s="86"/>
      <c r="IY2" s="86"/>
      <c r="IZ2" s="86"/>
      <c r="JA2" s="86"/>
      <c r="JB2" s="86"/>
      <c r="JC2" s="86"/>
      <c r="JD2" s="86"/>
      <c r="JE2" s="86"/>
      <c r="JF2" s="86"/>
      <c r="JG2" s="86"/>
      <c r="JH2" s="86"/>
      <c r="JI2" s="86"/>
      <c r="JJ2" s="86"/>
      <c r="JK2" s="86"/>
      <c r="JL2" s="86"/>
      <c r="JM2" s="86"/>
      <c r="JN2" s="86"/>
      <c r="JO2" s="86"/>
      <c r="JP2" s="86"/>
      <c r="JQ2" s="86"/>
      <c r="JR2" s="86"/>
      <c r="JS2" s="86"/>
      <c r="JT2" s="86"/>
      <c r="JU2" s="86"/>
      <c r="JV2" s="86"/>
      <c r="JW2" s="86"/>
      <c r="JX2" s="86"/>
      <c r="JY2" s="86"/>
      <c r="JZ2" s="86"/>
      <c r="KA2" s="86"/>
      <c r="KB2" s="86"/>
      <c r="KC2" s="86"/>
      <c r="KD2" s="86"/>
      <c r="KE2" s="86"/>
      <c r="KF2" s="86"/>
      <c r="KG2" s="86"/>
      <c r="KH2" s="86"/>
      <c r="KI2" s="86"/>
      <c r="KJ2" s="86"/>
      <c r="KK2" s="86"/>
      <c r="KL2" s="86"/>
      <c r="KM2" s="86"/>
      <c r="KN2" s="86"/>
      <c r="KO2" s="86"/>
      <c r="KP2" s="86"/>
      <c r="KQ2" s="86"/>
      <c r="KR2" s="86"/>
      <c r="KS2" s="86"/>
      <c r="KT2" s="86"/>
      <c r="KU2" s="86"/>
      <c r="KV2" s="86"/>
      <c r="KW2" s="86"/>
      <c r="KX2" s="86"/>
      <c r="KY2" s="86"/>
      <c r="KZ2" s="86"/>
      <c r="LA2" s="86"/>
      <c r="LB2" s="86"/>
      <c r="LC2" s="86"/>
      <c r="LD2" s="86"/>
      <c r="LE2" s="86"/>
      <c r="LF2" s="86"/>
      <c r="LG2" s="86"/>
      <c r="LH2" s="86"/>
      <c r="LI2" s="86"/>
      <c r="LJ2" s="86"/>
      <c r="LK2" s="86"/>
      <c r="LL2" s="86"/>
      <c r="LM2" s="86"/>
      <c r="LN2" s="86"/>
      <c r="LO2" s="86"/>
      <c r="LP2" s="86"/>
      <c r="LQ2" s="86"/>
      <c r="LR2" s="86"/>
      <c r="LS2" s="86"/>
      <c r="LT2" s="86"/>
      <c r="LU2" s="86"/>
      <c r="LV2" s="86"/>
      <c r="LW2" s="86"/>
      <c r="LX2" s="86"/>
      <c r="LY2" s="86"/>
      <c r="LZ2" s="86"/>
      <c r="MA2" s="86"/>
      <c r="MB2" s="86"/>
      <c r="MC2" s="86"/>
      <c r="MD2" s="86"/>
      <c r="ME2" s="86"/>
      <c r="MF2" s="86"/>
      <c r="MG2" s="86"/>
      <c r="MH2" s="86"/>
      <c r="MI2" s="86"/>
      <c r="MJ2" s="86"/>
      <c r="MK2" s="86"/>
      <c r="ML2" s="86"/>
      <c r="MM2" s="86"/>
      <c r="MN2" s="86"/>
      <c r="MO2" s="86"/>
      <c r="MP2" s="86"/>
      <c r="MQ2" s="86"/>
      <c r="MR2" s="86"/>
      <c r="MS2" s="86"/>
      <c r="MT2" s="86"/>
      <c r="MU2" s="86"/>
      <c r="MV2" s="86"/>
      <c r="MW2" s="86"/>
      <c r="MX2" s="86"/>
      <c r="MY2" s="86"/>
      <c r="MZ2" s="86"/>
      <c r="NA2" s="86"/>
      <c r="NB2" s="86"/>
      <c r="NC2" s="86"/>
      <c r="ND2" s="86"/>
      <c r="NE2" s="86"/>
      <c r="NF2" s="86"/>
      <c r="NG2" s="86"/>
      <c r="NH2" s="86"/>
      <c r="NI2" s="86"/>
      <c r="NJ2" s="86"/>
      <c r="NK2" s="86"/>
      <c r="NL2" s="86"/>
      <c r="NM2" s="86"/>
      <c r="NN2" s="86"/>
      <c r="NO2" s="86"/>
      <c r="NP2" s="86"/>
      <c r="NQ2" s="86"/>
      <c r="NR2" s="86"/>
      <c r="NS2" s="86"/>
      <c r="NT2" s="86"/>
      <c r="NU2" s="86"/>
      <c r="NV2" s="86"/>
      <c r="NW2" s="86"/>
      <c r="NX2" s="86"/>
      <c r="NY2" s="86"/>
      <c r="NZ2" s="86"/>
      <c r="OA2" s="86"/>
      <c r="OB2" s="86"/>
      <c r="OC2" s="86"/>
      <c r="OD2" s="86"/>
      <c r="OE2" s="86"/>
      <c r="OF2" s="86"/>
      <c r="OG2" s="86"/>
      <c r="OH2" s="86"/>
      <c r="OI2" s="86"/>
      <c r="OJ2" s="86"/>
      <c r="OK2" s="86"/>
      <c r="OL2" s="86"/>
      <c r="OM2" s="86"/>
      <c r="ON2" s="86"/>
      <c r="OO2" s="86"/>
      <c r="OP2" s="86"/>
      <c r="OQ2" s="86"/>
      <c r="OR2" s="86"/>
      <c r="OS2" s="86"/>
      <c r="OT2" s="86"/>
      <c r="OU2" s="86"/>
      <c r="OV2" s="86"/>
      <c r="OW2" s="86"/>
      <c r="OX2" s="86"/>
      <c r="OY2" s="86"/>
      <c r="OZ2" s="86"/>
      <c r="PA2" s="86"/>
      <c r="PB2" s="86"/>
      <c r="PC2" s="86"/>
      <c r="PD2" s="86"/>
      <c r="PE2" s="86"/>
      <c r="PF2" s="86"/>
      <c r="PG2" s="86"/>
      <c r="PH2" s="86"/>
      <c r="PI2" s="86"/>
      <c r="PJ2" s="86"/>
      <c r="PK2" s="86"/>
      <c r="PL2" s="86"/>
      <c r="PM2" s="86"/>
      <c r="PN2" s="86"/>
      <c r="PO2" s="86"/>
      <c r="PP2" s="86"/>
      <c r="PQ2" s="86"/>
      <c r="PR2" s="86"/>
      <c r="PS2" s="86"/>
      <c r="PT2" s="86"/>
      <c r="PU2" s="86"/>
      <c r="PV2" s="86"/>
      <c r="PW2" s="86"/>
      <c r="PX2" s="86"/>
      <c r="PY2" s="86"/>
      <c r="PZ2" s="86"/>
      <c r="QA2" s="86"/>
      <c r="QB2" s="86"/>
      <c r="QC2" s="86"/>
      <c r="QD2" s="86"/>
      <c r="QE2" s="86"/>
      <c r="QF2" s="86"/>
      <c r="QG2" s="86"/>
      <c r="QH2" s="86"/>
      <c r="QI2" s="86"/>
      <c r="QJ2" s="86"/>
      <c r="QK2" s="86"/>
      <c r="QL2" s="86"/>
      <c r="QM2" s="86"/>
      <c r="QN2" s="86"/>
      <c r="QO2" s="86"/>
      <c r="QP2" s="86"/>
      <c r="QQ2" s="86"/>
      <c r="QR2" s="86"/>
      <c r="QS2" s="86"/>
      <c r="QT2" s="86"/>
      <c r="QU2" s="86"/>
      <c r="QV2" s="86"/>
      <c r="QW2" s="86"/>
      <c r="QX2" s="86"/>
      <c r="QY2" s="86"/>
      <c r="QZ2" s="86"/>
      <c r="RA2" s="86"/>
      <c r="RB2" s="86"/>
      <c r="RC2" s="86"/>
      <c r="RD2" s="86"/>
      <c r="RE2" s="86"/>
      <c r="RF2" s="86"/>
      <c r="RG2" s="86"/>
      <c r="RH2" s="86"/>
      <c r="RI2" s="86"/>
      <c r="RJ2" s="86"/>
      <c r="RK2" s="86"/>
      <c r="RL2" s="86"/>
      <c r="RM2" s="86"/>
      <c r="RN2" s="86"/>
      <c r="RO2" s="86"/>
      <c r="RP2" s="86"/>
      <c r="RQ2" s="86"/>
      <c r="RR2" s="86"/>
      <c r="RS2" s="86"/>
      <c r="RT2" s="86"/>
      <c r="RU2" s="86"/>
      <c r="RV2" s="86"/>
      <c r="RW2" s="86"/>
      <c r="RX2" s="86"/>
      <c r="RY2" s="86"/>
      <c r="RZ2" s="86"/>
      <c r="SA2" s="86"/>
      <c r="SB2" s="86"/>
      <c r="SC2" s="86"/>
      <c r="SD2" s="86"/>
      <c r="SE2" s="86"/>
      <c r="SF2" s="86"/>
      <c r="SG2" s="86"/>
      <c r="SH2" s="86"/>
      <c r="SI2" s="86"/>
      <c r="SJ2" s="86"/>
      <c r="SK2" s="86"/>
      <c r="SL2" s="86"/>
      <c r="SM2" s="86"/>
      <c r="SN2" s="86"/>
      <c r="SO2" s="86"/>
      <c r="SP2" s="86"/>
      <c r="SQ2" s="86"/>
      <c r="SR2" s="86"/>
      <c r="SS2" s="86"/>
      <c r="ST2" s="86"/>
      <c r="SU2" s="86"/>
      <c r="SV2" s="86"/>
      <c r="SW2" s="86"/>
      <c r="SX2" s="86"/>
      <c r="SY2" s="86"/>
      <c r="SZ2" s="86"/>
      <c r="TA2" s="86"/>
      <c r="TB2" s="86"/>
      <c r="TC2" s="86"/>
      <c r="TD2" s="86"/>
      <c r="TE2" s="86"/>
      <c r="TF2" s="86"/>
      <c r="TG2" s="86"/>
      <c r="TH2" s="86"/>
      <c r="TI2" s="86"/>
      <c r="TJ2" s="86"/>
      <c r="TK2" s="86"/>
      <c r="TL2" s="86"/>
      <c r="TM2" s="86"/>
      <c r="TN2" s="86"/>
      <c r="TO2" s="86"/>
      <c r="TP2" s="86"/>
      <c r="TQ2" s="86"/>
      <c r="TR2" s="86"/>
      <c r="TS2" s="86"/>
      <c r="TT2" s="86"/>
      <c r="TU2" s="86"/>
      <c r="TV2" s="86"/>
      <c r="TW2" s="86"/>
      <c r="TX2" s="86"/>
      <c r="TY2" s="86"/>
      <c r="TZ2" s="86"/>
      <c r="UA2" s="86"/>
      <c r="UB2" s="86"/>
      <c r="UC2" s="86"/>
      <c r="UD2" s="86"/>
      <c r="UE2" s="86"/>
      <c r="UF2" s="86"/>
      <c r="UG2" s="86"/>
      <c r="UH2" s="86"/>
      <c r="UI2" s="86"/>
      <c r="UJ2" s="86"/>
      <c r="UK2" s="86"/>
      <c r="UL2" s="86"/>
      <c r="UM2" s="86"/>
      <c r="UN2" s="86"/>
      <c r="UO2" s="86"/>
      <c r="UP2" s="86"/>
      <c r="UQ2" s="86"/>
      <c r="UR2" s="86"/>
      <c r="US2" s="86"/>
      <c r="UT2" s="86"/>
      <c r="UU2" s="86"/>
      <c r="UV2" s="86"/>
      <c r="UW2" s="86"/>
      <c r="UX2" s="86"/>
      <c r="UY2" s="86"/>
      <c r="UZ2" s="86"/>
      <c r="VA2" s="86"/>
      <c r="VB2" s="86"/>
      <c r="VC2" s="86"/>
      <c r="VD2" s="86"/>
      <c r="VE2" s="86"/>
      <c r="VF2" s="86"/>
      <c r="VG2" s="86"/>
      <c r="VH2" s="86"/>
      <c r="VI2" s="86"/>
      <c r="VJ2" s="86"/>
      <c r="VK2" s="86"/>
      <c r="VL2" s="86"/>
      <c r="VM2" s="86"/>
      <c r="VN2" s="86"/>
      <c r="VO2" s="86"/>
      <c r="VP2" s="86"/>
      <c r="VQ2" s="86"/>
      <c r="VR2" s="86"/>
      <c r="VS2" s="86"/>
      <c r="VT2" s="86"/>
      <c r="VU2" s="86"/>
      <c r="VV2" s="86"/>
      <c r="VW2" s="86"/>
      <c r="VX2" s="86"/>
      <c r="VY2" s="86"/>
      <c r="VZ2" s="86"/>
      <c r="WA2" s="86"/>
      <c r="WB2" s="86"/>
      <c r="WC2" s="86"/>
      <c r="WD2" s="86"/>
      <c r="WE2" s="86"/>
      <c r="WF2" s="86"/>
      <c r="WG2" s="86"/>
      <c r="WH2" s="86"/>
      <c r="WI2" s="86"/>
      <c r="WJ2" s="86"/>
      <c r="WK2" s="86"/>
      <c r="WL2" s="86"/>
      <c r="WM2" s="86"/>
      <c r="WN2" s="86"/>
      <c r="WO2" s="86"/>
      <c r="WP2" s="86"/>
      <c r="WQ2" s="86"/>
      <c r="WR2" s="86"/>
      <c r="WS2" s="86"/>
      <c r="WT2" s="86"/>
      <c r="WU2" s="86"/>
      <c r="WV2" s="86"/>
      <c r="WW2" s="86"/>
      <c r="WX2" s="86"/>
      <c r="WY2" s="86"/>
      <c r="WZ2" s="86"/>
      <c r="XA2" s="86"/>
      <c r="XB2" s="86"/>
      <c r="XC2" s="86"/>
      <c r="XD2" s="86"/>
      <c r="XE2" s="86"/>
      <c r="XF2" s="86"/>
      <c r="XG2" s="86"/>
      <c r="XH2" s="86"/>
      <c r="XI2" s="86"/>
      <c r="XJ2" s="86"/>
      <c r="XK2" s="86"/>
      <c r="XL2" s="86"/>
      <c r="XM2" s="86"/>
      <c r="XN2" s="86"/>
      <c r="XO2" s="86"/>
      <c r="XP2" s="86"/>
      <c r="XQ2" s="86"/>
      <c r="XR2" s="86"/>
      <c r="XS2" s="86"/>
      <c r="XT2" s="86"/>
      <c r="XU2" s="86"/>
      <c r="XV2" s="86"/>
      <c r="XW2" s="86"/>
      <c r="XX2" s="86"/>
      <c r="XY2" s="86"/>
      <c r="XZ2" s="86"/>
      <c r="YA2" s="86"/>
      <c r="YB2" s="86"/>
      <c r="YC2" s="86"/>
      <c r="YD2" s="86"/>
      <c r="YE2" s="86"/>
      <c r="YF2" s="86"/>
      <c r="YG2" s="86"/>
      <c r="YH2" s="86"/>
      <c r="YI2" s="86"/>
      <c r="YJ2" s="86"/>
      <c r="YK2" s="86"/>
      <c r="YL2" s="86"/>
      <c r="YM2" s="86"/>
      <c r="YN2" s="86"/>
      <c r="YO2" s="86"/>
      <c r="YP2" s="86"/>
      <c r="YQ2" s="86"/>
      <c r="YR2" s="86"/>
      <c r="YS2" s="86"/>
      <c r="YT2" s="86"/>
      <c r="YU2" s="86"/>
      <c r="YV2" s="86"/>
      <c r="YW2" s="86"/>
      <c r="YX2" s="86"/>
      <c r="YY2" s="86"/>
      <c r="YZ2" s="86"/>
      <c r="ZA2" s="86"/>
      <c r="ZB2" s="86"/>
      <c r="ZC2" s="86"/>
      <c r="ZD2" s="86"/>
      <c r="ZE2" s="86"/>
      <c r="ZF2" s="86"/>
      <c r="ZG2" s="86"/>
      <c r="ZH2" s="86"/>
      <c r="ZI2" s="86"/>
      <c r="ZJ2" s="86"/>
      <c r="ZK2" s="86"/>
      <c r="ZL2" s="86"/>
      <c r="ZM2" s="86"/>
      <c r="ZN2" s="86"/>
      <c r="ZO2" s="86"/>
      <c r="ZP2" s="86"/>
      <c r="ZQ2" s="86"/>
      <c r="ZR2" s="86"/>
      <c r="ZS2" s="86"/>
      <c r="ZT2" s="86"/>
      <c r="ZU2" s="86"/>
      <c r="ZV2" s="86"/>
      <c r="ZW2" s="86"/>
      <c r="ZX2" s="86"/>
      <c r="ZY2" s="86"/>
      <c r="ZZ2" s="86"/>
      <c r="AAA2" s="86"/>
      <c r="AAB2" s="86"/>
      <c r="AAC2" s="86"/>
      <c r="AAD2" s="86"/>
      <c r="AAE2" s="86"/>
      <c r="AAF2" s="86"/>
      <c r="AAG2" s="86"/>
      <c r="AAH2" s="86"/>
      <c r="AAI2" s="86"/>
      <c r="AAJ2" s="86"/>
      <c r="AAK2" s="86"/>
      <c r="AAL2" s="86"/>
      <c r="AAM2" s="86"/>
      <c r="AAN2" s="86"/>
      <c r="AAO2" s="86"/>
      <c r="AAP2" s="86"/>
      <c r="AAQ2" s="86"/>
      <c r="AAR2" s="86"/>
      <c r="AAS2" s="86"/>
      <c r="AAT2" s="86"/>
      <c r="AAU2" s="86"/>
      <c r="AAV2" s="86"/>
      <c r="AAW2" s="86"/>
      <c r="AAX2" s="86"/>
      <c r="AAY2" s="86"/>
      <c r="AAZ2" s="86"/>
      <c r="ABA2" s="86"/>
      <c r="ABB2" s="86"/>
      <c r="ABC2" s="86"/>
      <c r="ABD2" s="86"/>
      <c r="ABE2" s="86"/>
      <c r="ABF2" s="86"/>
      <c r="ABG2" s="86"/>
      <c r="ABH2" s="86"/>
      <c r="ABI2" s="86"/>
      <c r="ABJ2" s="86"/>
      <c r="ABK2" s="86"/>
      <c r="ABL2" s="86"/>
      <c r="ABM2" s="86"/>
      <c r="ABN2" s="86"/>
      <c r="ABO2" s="86"/>
      <c r="ABP2" s="86"/>
      <c r="ABQ2" s="86"/>
      <c r="ABR2" s="86"/>
      <c r="ABS2" s="86"/>
      <c r="ABT2" s="86"/>
      <c r="ABU2" s="86"/>
      <c r="ABV2" s="86"/>
      <c r="ABW2" s="86"/>
      <c r="ABX2" s="86"/>
      <c r="ABY2" s="86"/>
      <c r="ABZ2" s="86"/>
      <c r="ACA2" s="86"/>
      <c r="ACB2" s="86"/>
      <c r="ACC2" s="86"/>
      <c r="ACD2" s="86"/>
      <c r="ACE2" s="86"/>
      <c r="ACF2" s="86"/>
      <c r="ACG2" s="86"/>
      <c r="ACH2" s="86"/>
      <c r="ACI2" s="86"/>
      <c r="ACJ2" s="86"/>
      <c r="ACK2" s="86"/>
      <c r="ACL2" s="86"/>
      <c r="ACM2" s="86"/>
      <c r="ACN2" s="86"/>
      <c r="ACO2" s="86"/>
      <c r="ACP2" s="86"/>
      <c r="ACQ2" s="86"/>
      <c r="ACR2" s="86"/>
      <c r="ACS2" s="86"/>
      <c r="ACT2" s="86"/>
      <c r="ACU2" s="86"/>
      <c r="ACV2" s="86"/>
      <c r="ACW2" s="86"/>
      <c r="ACX2" s="86"/>
      <c r="ACY2" s="86"/>
      <c r="ACZ2" s="86"/>
      <c r="ADA2" s="86"/>
      <c r="ADB2" s="86"/>
      <c r="ADC2" s="86"/>
      <c r="ADD2" s="86"/>
      <c r="ADE2" s="86"/>
      <c r="ADF2" s="86"/>
      <c r="ADG2" s="86"/>
      <c r="ADH2" s="86"/>
      <c r="ADI2" s="86"/>
      <c r="ADJ2" s="86"/>
      <c r="ADK2" s="86"/>
      <c r="ADL2" s="86"/>
      <c r="ADM2" s="86"/>
      <c r="ADN2" s="86"/>
      <c r="ADO2" s="86"/>
      <c r="ADP2" s="86"/>
      <c r="ADQ2" s="86"/>
      <c r="ADR2" s="86"/>
      <c r="ADS2" s="86"/>
      <c r="ADT2" s="86"/>
      <c r="ADU2" s="86"/>
      <c r="ADV2" s="86"/>
      <c r="ADW2" s="86"/>
      <c r="ADX2" s="86"/>
      <c r="ADY2" s="86"/>
      <c r="ADZ2" s="86"/>
      <c r="AEA2" s="86"/>
      <c r="AEB2" s="86"/>
      <c r="AEC2" s="86"/>
      <c r="AED2" s="86"/>
      <c r="AEE2" s="86"/>
      <c r="AEF2" s="86"/>
      <c r="AEG2" s="86"/>
      <c r="AEH2" s="86"/>
      <c r="AEI2" s="86"/>
      <c r="AEJ2" s="86"/>
      <c r="AEK2" s="86"/>
      <c r="AEL2" s="86"/>
      <c r="AEM2" s="86"/>
      <c r="AEN2" s="86"/>
      <c r="AEO2" s="86"/>
      <c r="AEP2" s="86"/>
      <c r="AEQ2" s="86"/>
      <c r="AER2" s="86"/>
      <c r="AES2" s="86"/>
      <c r="AET2" s="86"/>
      <c r="AEU2" s="86"/>
      <c r="AEV2" s="86"/>
      <c r="AEW2" s="86"/>
      <c r="AEX2" s="86"/>
      <c r="AEY2" s="86"/>
      <c r="AEZ2" s="86"/>
      <c r="AFA2" s="86"/>
      <c r="AFB2" s="86"/>
      <c r="AFC2" s="86"/>
      <c r="AFD2" s="86"/>
      <c r="AFE2" s="86"/>
      <c r="AFF2" s="86"/>
      <c r="AFG2" s="86"/>
      <c r="AFH2" s="86"/>
      <c r="AFI2" s="86"/>
      <c r="AFJ2" s="86"/>
      <c r="AFK2" s="86"/>
      <c r="AFL2" s="86"/>
      <c r="AFM2" s="86"/>
      <c r="AFN2" s="86"/>
      <c r="AFO2" s="86"/>
      <c r="AFP2" s="86"/>
      <c r="AFQ2" s="86"/>
      <c r="AFR2" s="86"/>
      <c r="AFS2" s="86"/>
      <c r="AFT2" s="86"/>
      <c r="AFU2" s="86"/>
      <c r="AFV2" s="86"/>
      <c r="AFW2" s="86"/>
      <c r="AFX2" s="86"/>
      <c r="AFY2" s="86"/>
      <c r="AFZ2" s="86"/>
      <c r="AGA2" s="86"/>
      <c r="AGB2" s="86"/>
      <c r="AGC2" s="86"/>
      <c r="AGD2" s="86"/>
      <c r="AGE2" s="86"/>
      <c r="AGF2" s="86"/>
      <c r="AGG2" s="86"/>
      <c r="AGH2" s="86"/>
      <c r="AGI2" s="86"/>
      <c r="AGJ2" s="86"/>
      <c r="AGK2" s="86"/>
      <c r="AGL2" s="86"/>
      <c r="AGM2" s="86"/>
      <c r="AGN2" s="86"/>
      <c r="AGO2" s="86"/>
      <c r="AGP2" s="86"/>
      <c r="AGQ2" s="86"/>
      <c r="AGR2" s="86"/>
      <c r="AGS2" s="86"/>
      <c r="AGT2" s="86"/>
      <c r="AGU2" s="86"/>
      <c r="AGV2" s="86"/>
      <c r="AGW2" s="86"/>
      <c r="AGX2" s="86"/>
      <c r="AGY2" s="86"/>
      <c r="AGZ2" s="86"/>
      <c r="AHA2" s="86"/>
      <c r="AHB2" s="86"/>
      <c r="AHC2" s="86"/>
      <c r="AHD2" s="86"/>
      <c r="AHE2" s="86"/>
      <c r="AHF2" s="86"/>
      <c r="AHG2" s="86"/>
      <c r="AHH2" s="86"/>
      <c r="AHI2" s="86"/>
      <c r="AHJ2" s="86"/>
      <c r="AHK2" s="86"/>
      <c r="AHL2" s="86"/>
      <c r="AHM2" s="86"/>
      <c r="AHN2" s="86"/>
      <c r="AHO2" s="86"/>
      <c r="AHP2" s="86"/>
      <c r="AHQ2" s="86"/>
      <c r="AHR2" s="86"/>
      <c r="AHS2" s="86"/>
      <c r="AHT2" s="86"/>
      <c r="AHU2" s="86"/>
      <c r="AHV2" s="86"/>
      <c r="AHW2" s="86"/>
      <c r="AHX2" s="86"/>
      <c r="AHY2" s="86"/>
      <c r="AHZ2" s="86"/>
      <c r="AIA2" s="86"/>
      <c r="AIB2" s="86"/>
      <c r="AIC2" s="86"/>
      <c r="AID2" s="86"/>
      <c r="AIE2" s="86"/>
      <c r="AIF2" s="86"/>
      <c r="AIG2" s="86"/>
      <c r="AIH2" s="86"/>
      <c r="AII2" s="86"/>
      <c r="AIJ2" s="86"/>
      <c r="AIK2" s="86"/>
      <c r="AIL2" s="86"/>
      <c r="AIM2" s="86"/>
      <c r="AIN2" s="86"/>
      <c r="AIO2" s="86"/>
      <c r="AIP2" s="86"/>
      <c r="AIQ2" s="86"/>
      <c r="AIR2" s="86"/>
      <c r="AIS2" s="86"/>
      <c r="AIT2" s="86"/>
      <c r="AIU2" s="86"/>
      <c r="AIV2" s="86"/>
      <c r="AIW2" s="86"/>
      <c r="AIX2" s="86"/>
      <c r="AIY2" s="86"/>
      <c r="AIZ2" s="86"/>
      <c r="AJA2" s="86"/>
      <c r="AJB2" s="86"/>
      <c r="AJC2" s="86"/>
      <c r="AJD2" s="86"/>
      <c r="AJE2" s="86"/>
      <c r="AJF2" s="86"/>
      <c r="AJG2" s="86"/>
      <c r="AJH2" s="86"/>
      <c r="AJI2" s="86"/>
      <c r="AJJ2" s="86"/>
      <c r="AJK2" s="86"/>
      <c r="AJL2" s="86"/>
      <c r="AJM2" s="86"/>
      <c r="AJN2" s="86"/>
      <c r="AJO2" s="86"/>
      <c r="AJP2" s="86"/>
      <c r="AJQ2" s="86"/>
      <c r="AJR2" s="86"/>
      <c r="AJS2" s="86"/>
      <c r="AJT2" s="86"/>
      <c r="AJU2" s="86"/>
      <c r="AJV2" s="86"/>
      <c r="AJW2" s="86"/>
      <c r="AJX2" s="86"/>
      <c r="AJY2" s="86"/>
      <c r="AJZ2" s="86"/>
      <c r="AKA2" s="86"/>
      <c r="AKB2" s="86"/>
      <c r="AKC2" s="86"/>
      <c r="AKD2" s="86"/>
      <c r="AKE2" s="86"/>
      <c r="AKF2" s="86"/>
      <c r="AKG2" s="86"/>
      <c r="AKH2" s="86"/>
      <c r="AKI2" s="86"/>
      <c r="AKJ2" s="86"/>
      <c r="AKK2" s="86"/>
      <c r="AKL2" s="86"/>
      <c r="AKM2" s="86"/>
      <c r="AKN2" s="86"/>
      <c r="AKO2" s="86"/>
      <c r="AKP2" s="86"/>
      <c r="AKQ2" s="86"/>
      <c r="AKR2" s="86"/>
      <c r="AKS2" s="86"/>
      <c r="AKT2" s="86"/>
      <c r="AKU2" s="86"/>
      <c r="AKV2" s="86"/>
      <c r="AKW2" s="86"/>
      <c r="AKX2" s="86"/>
      <c r="AKY2" s="86"/>
      <c r="AKZ2" s="86"/>
      <c r="ALA2" s="86"/>
      <c r="ALB2" s="86"/>
      <c r="ALC2" s="86"/>
      <c r="ALD2" s="86"/>
      <c r="ALE2" s="86"/>
      <c r="ALF2" s="86"/>
      <c r="ALG2" s="86"/>
      <c r="ALH2" s="86"/>
      <c r="ALI2" s="86"/>
      <c r="ALJ2" s="86"/>
      <c r="ALK2" s="86"/>
      <c r="ALL2" s="86"/>
      <c r="ALM2" s="86"/>
      <c r="ALN2" s="86"/>
      <c r="ALO2" s="86"/>
      <c r="ALP2" s="86"/>
      <c r="ALQ2" s="86"/>
      <c r="ALR2" s="86"/>
      <c r="ALS2" s="86"/>
      <c r="ALT2" s="86"/>
      <c r="ALU2" s="86"/>
      <c r="ALV2" s="86"/>
      <c r="ALW2" s="86"/>
      <c r="ALX2" s="86"/>
      <c r="ALY2" s="86"/>
      <c r="ALZ2" s="86"/>
      <c r="AMA2" s="86"/>
      <c r="AMB2" s="86"/>
      <c r="AMC2" s="86"/>
      <c r="AMD2" s="86"/>
      <c r="AME2" s="86"/>
      <c r="AMF2" s="86"/>
      <c r="AMG2" s="86"/>
      <c r="AMH2" s="86"/>
      <c r="AMI2" s="86"/>
      <c r="AMJ2" s="86"/>
      <c r="AMK2" s="86"/>
      <c r="AML2" s="86"/>
      <c r="AMM2" s="86"/>
      <c r="AMN2" s="86"/>
      <c r="AMO2" s="86"/>
      <c r="AMP2" s="86"/>
      <c r="AMQ2" s="86"/>
      <c r="AMR2" s="86"/>
      <c r="AMS2" s="86"/>
      <c r="AMT2" s="86"/>
      <c r="AMU2" s="86"/>
      <c r="AMV2" s="86"/>
      <c r="AMW2" s="86"/>
      <c r="AMX2" s="86"/>
      <c r="AMY2" s="86"/>
      <c r="AMZ2" s="86"/>
      <c r="ANA2" s="86"/>
      <c r="ANB2" s="86"/>
      <c r="ANC2" s="86"/>
      <c r="AND2" s="86"/>
      <c r="ANE2" s="86"/>
      <c r="ANF2" s="86"/>
      <c r="ANG2" s="86"/>
      <c r="ANH2" s="86"/>
      <c r="ANI2" s="86"/>
      <c r="ANJ2" s="86"/>
      <c r="ANK2" s="86"/>
      <c r="ANL2" s="86"/>
      <c r="ANM2" s="86"/>
      <c r="ANN2" s="86"/>
      <c r="ANO2" s="86"/>
      <c r="ANP2" s="86"/>
      <c r="ANQ2" s="86"/>
      <c r="ANR2" s="86"/>
      <c r="ANS2" s="86"/>
      <c r="ANT2" s="86"/>
      <c r="ANU2" s="86"/>
      <c r="ANV2" s="86"/>
      <c r="ANW2" s="86"/>
      <c r="ANX2" s="86"/>
      <c r="ANY2" s="86"/>
      <c r="ANZ2" s="86"/>
      <c r="AOA2" s="86"/>
      <c r="AOB2" s="86"/>
      <c r="AOC2" s="86"/>
      <c r="AOD2" s="86"/>
      <c r="AOE2" s="86"/>
      <c r="AOF2" s="86"/>
      <c r="AOG2" s="86"/>
      <c r="AOH2" s="86"/>
      <c r="AOI2" s="86"/>
      <c r="AOJ2" s="86"/>
      <c r="AOK2" s="86"/>
      <c r="AOL2" s="86"/>
      <c r="AOM2" s="86"/>
      <c r="AON2" s="86"/>
      <c r="AOO2" s="86"/>
      <c r="AOP2" s="86"/>
      <c r="AOQ2" s="86"/>
      <c r="AOR2" s="86"/>
      <c r="AOS2" s="86"/>
      <c r="AOT2" s="86"/>
      <c r="AOU2" s="86"/>
      <c r="AOV2" s="86"/>
      <c r="AOW2" s="86"/>
      <c r="AOX2" s="86"/>
      <c r="AOY2" s="86"/>
      <c r="AOZ2" s="86"/>
      <c r="APA2" s="86"/>
      <c r="APB2" s="86"/>
      <c r="APC2" s="86"/>
      <c r="APD2" s="86"/>
      <c r="APE2" s="86"/>
      <c r="APF2" s="86"/>
      <c r="APG2" s="86"/>
      <c r="APH2" s="86"/>
      <c r="API2" s="86"/>
      <c r="APJ2" s="86"/>
      <c r="APK2" s="86"/>
      <c r="APL2" s="86"/>
      <c r="APM2" s="86"/>
      <c r="APN2" s="86"/>
      <c r="APO2" s="86"/>
      <c r="APP2" s="86"/>
      <c r="APQ2" s="86"/>
      <c r="APR2" s="86"/>
      <c r="APS2" s="86"/>
      <c r="APT2" s="86"/>
      <c r="APU2" s="86"/>
      <c r="APV2" s="86"/>
      <c r="APW2" s="86"/>
      <c r="APX2" s="86"/>
      <c r="APY2" s="86"/>
      <c r="APZ2" s="86"/>
      <c r="AQA2" s="86"/>
      <c r="AQB2" s="86"/>
      <c r="AQC2" s="86"/>
      <c r="AQD2" s="86"/>
      <c r="AQE2" s="86"/>
      <c r="AQF2" s="86"/>
      <c r="AQG2" s="86"/>
      <c r="AQH2" s="86"/>
      <c r="AQI2" s="86"/>
      <c r="AQJ2" s="86"/>
      <c r="AQK2" s="86"/>
      <c r="AQL2" s="86"/>
      <c r="AQM2" s="86"/>
      <c r="AQN2" s="86"/>
      <c r="AQO2" s="86"/>
      <c r="AQP2" s="86"/>
      <c r="AQQ2" s="86"/>
      <c r="AQR2" s="86"/>
      <c r="AQS2" s="86"/>
      <c r="AQT2" s="86"/>
      <c r="AQU2" s="86"/>
      <c r="AQV2" s="86"/>
      <c r="AQW2" s="86"/>
      <c r="AQX2" s="86"/>
      <c r="AQY2" s="86"/>
      <c r="AQZ2" s="86"/>
      <c r="ARA2" s="86"/>
      <c r="ARB2" s="86"/>
      <c r="ARC2" s="86"/>
      <c r="ARD2" s="86"/>
      <c r="ARE2" s="86"/>
      <c r="ARF2" s="86"/>
      <c r="ARG2" s="86"/>
      <c r="ARH2" s="86"/>
      <c r="ARI2" s="86"/>
      <c r="ARJ2" s="86"/>
      <c r="ARK2" s="86"/>
      <c r="ARL2" s="86"/>
      <c r="ARM2" s="86"/>
      <c r="ARN2" s="86"/>
      <c r="ARO2" s="86"/>
      <c r="ARP2" s="86"/>
      <c r="ARQ2" s="86"/>
      <c r="ARR2" s="86"/>
      <c r="ARS2" s="86"/>
      <c r="ART2" s="86"/>
      <c r="ARU2" s="86"/>
      <c r="ARV2" s="86"/>
      <c r="ARW2" s="86"/>
      <c r="ARX2" s="86"/>
      <c r="ARY2" s="86"/>
      <c r="ARZ2" s="86"/>
      <c r="ASA2" s="86"/>
      <c r="ASB2" s="86"/>
      <c r="ASC2" s="86"/>
      <c r="ASD2" s="86"/>
      <c r="ASE2" s="86"/>
      <c r="ASF2" s="86"/>
      <c r="ASG2" s="86"/>
      <c r="ASH2" s="86"/>
      <c r="ASI2" s="86"/>
      <c r="ASJ2" s="86"/>
      <c r="ASK2" s="86"/>
      <c r="ASL2" s="86"/>
      <c r="ASM2" s="86"/>
      <c r="ASN2" s="86"/>
      <c r="ASO2" s="86"/>
      <c r="ASP2" s="86"/>
      <c r="ASQ2" s="86"/>
      <c r="ASR2" s="86"/>
      <c r="ASS2" s="86"/>
      <c r="AST2" s="86"/>
      <c r="ASU2" s="86"/>
      <c r="ASV2" s="86"/>
      <c r="ASW2" s="86"/>
      <c r="ASX2" s="86"/>
      <c r="ASY2" s="86"/>
      <c r="ASZ2" s="86"/>
      <c r="ATA2" s="86"/>
      <c r="ATB2" s="86"/>
      <c r="ATC2" s="86"/>
      <c r="ATD2" s="86"/>
      <c r="ATE2" s="86"/>
      <c r="ATF2" s="86"/>
      <c r="ATG2" s="86"/>
      <c r="ATH2" s="86"/>
      <c r="ATI2" s="86"/>
      <c r="ATJ2" s="86"/>
      <c r="ATK2" s="86"/>
      <c r="ATL2" s="86"/>
      <c r="ATM2" s="86"/>
      <c r="ATN2" s="86"/>
      <c r="ATO2" s="86"/>
      <c r="ATP2" s="86"/>
      <c r="ATQ2" s="86"/>
      <c r="ATR2" s="86"/>
      <c r="ATS2" s="86"/>
      <c r="ATT2" s="86"/>
      <c r="ATU2" s="86"/>
      <c r="ATV2" s="86"/>
      <c r="ATW2" s="86"/>
      <c r="ATX2" s="86"/>
    </row>
    <row r="3" spans="1:1220" s="84" customFormat="1" ht="14.45" customHeight="1" x14ac:dyDescent="0.25">
      <c r="A3" s="86"/>
      <c r="B3" s="9"/>
      <c r="C3" s="10"/>
      <c r="D3" s="11"/>
      <c r="E3" s="11"/>
      <c r="F3" s="11"/>
      <c r="G3" s="11"/>
      <c r="H3" s="13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/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  <c r="NM3" s="86"/>
      <c r="NN3" s="86"/>
      <c r="NO3" s="86"/>
      <c r="NP3" s="86"/>
      <c r="NQ3" s="86"/>
      <c r="NR3" s="86"/>
      <c r="NS3" s="86"/>
      <c r="NT3" s="86"/>
      <c r="NU3" s="86"/>
      <c r="NV3" s="86"/>
      <c r="NW3" s="86"/>
      <c r="NX3" s="86"/>
      <c r="NY3" s="86"/>
      <c r="NZ3" s="86"/>
      <c r="OA3" s="86"/>
      <c r="OB3" s="86"/>
      <c r="OC3" s="86"/>
      <c r="OD3" s="86"/>
      <c r="OE3" s="86"/>
      <c r="OF3" s="86"/>
      <c r="OG3" s="86"/>
      <c r="OH3" s="86"/>
      <c r="OI3" s="86"/>
      <c r="OJ3" s="86"/>
      <c r="OK3" s="86"/>
      <c r="OL3" s="86"/>
      <c r="OM3" s="86"/>
      <c r="ON3" s="86"/>
      <c r="OO3" s="86"/>
      <c r="OP3" s="86"/>
      <c r="OQ3" s="86"/>
      <c r="OR3" s="86"/>
      <c r="OS3" s="86"/>
      <c r="OT3" s="86"/>
      <c r="OU3" s="86"/>
      <c r="OV3" s="86"/>
      <c r="OW3" s="86"/>
      <c r="OX3" s="86"/>
      <c r="OY3" s="86"/>
      <c r="OZ3" s="86"/>
      <c r="PA3" s="86"/>
      <c r="PB3" s="86"/>
      <c r="PC3" s="86"/>
      <c r="PD3" s="86"/>
      <c r="PE3" s="86"/>
      <c r="PF3" s="86"/>
      <c r="PG3" s="86"/>
      <c r="PH3" s="86"/>
      <c r="PI3" s="86"/>
      <c r="PJ3" s="86"/>
      <c r="PK3" s="86"/>
      <c r="PL3" s="86"/>
      <c r="PM3" s="86"/>
      <c r="PN3" s="86"/>
      <c r="PO3" s="86"/>
      <c r="PP3" s="86"/>
      <c r="PQ3" s="86"/>
      <c r="PR3" s="86"/>
      <c r="PS3" s="86"/>
      <c r="PT3" s="86"/>
      <c r="PU3" s="86"/>
      <c r="PV3" s="86"/>
      <c r="PW3" s="86"/>
      <c r="PX3" s="86"/>
      <c r="PY3" s="86"/>
      <c r="PZ3" s="86"/>
      <c r="QA3" s="86"/>
      <c r="QB3" s="86"/>
      <c r="QC3" s="86"/>
      <c r="QD3" s="86"/>
      <c r="QE3" s="86"/>
      <c r="QF3" s="86"/>
      <c r="QG3" s="86"/>
      <c r="QH3" s="86"/>
      <c r="QI3" s="86"/>
      <c r="QJ3" s="86"/>
      <c r="QK3" s="86"/>
      <c r="QL3" s="86"/>
      <c r="QM3" s="86"/>
      <c r="QN3" s="86"/>
      <c r="QO3" s="86"/>
      <c r="QP3" s="86"/>
      <c r="QQ3" s="86"/>
      <c r="QR3" s="86"/>
      <c r="QS3" s="86"/>
      <c r="QT3" s="86"/>
      <c r="QU3" s="86"/>
      <c r="QV3" s="86"/>
      <c r="QW3" s="86"/>
      <c r="QX3" s="86"/>
      <c r="QY3" s="86"/>
      <c r="QZ3" s="86"/>
      <c r="RA3" s="86"/>
      <c r="RB3" s="86"/>
      <c r="RC3" s="86"/>
      <c r="RD3" s="86"/>
      <c r="RE3" s="86"/>
      <c r="RF3" s="86"/>
      <c r="RG3" s="86"/>
      <c r="RH3" s="86"/>
      <c r="RI3" s="86"/>
      <c r="RJ3" s="86"/>
      <c r="RK3" s="86"/>
      <c r="RL3" s="86"/>
      <c r="RM3" s="86"/>
      <c r="RN3" s="86"/>
      <c r="RO3" s="86"/>
      <c r="RP3" s="86"/>
      <c r="RQ3" s="86"/>
      <c r="RR3" s="86"/>
      <c r="RS3" s="86"/>
      <c r="RT3" s="86"/>
      <c r="RU3" s="86"/>
      <c r="RV3" s="86"/>
      <c r="RW3" s="86"/>
      <c r="RX3" s="86"/>
      <c r="RY3" s="86"/>
      <c r="RZ3" s="86"/>
      <c r="SA3" s="86"/>
      <c r="SB3" s="86"/>
      <c r="SC3" s="86"/>
      <c r="SD3" s="86"/>
      <c r="SE3" s="86"/>
      <c r="SF3" s="86"/>
      <c r="SG3" s="86"/>
      <c r="SH3" s="86"/>
      <c r="SI3" s="86"/>
      <c r="SJ3" s="86"/>
      <c r="SK3" s="86"/>
      <c r="SL3" s="86"/>
      <c r="SM3" s="86"/>
      <c r="SN3" s="86"/>
      <c r="SO3" s="86"/>
      <c r="SP3" s="86"/>
      <c r="SQ3" s="86"/>
      <c r="SR3" s="86"/>
      <c r="SS3" s="86"/>
      <c r="ST3" s="86"/>
      <c r="SU3" s="86"/>
      <c r="SV3" s="86"/>
      <c r="SW3" s="86"/>
      <c r="SX3" s="86"/>
      <c r="SY3" s="86"/>
      <c r="SZ3" s="86"/>
      <c r="TA3" s="86"/>
      <c r="TB3" s="86"/>
      <c r="TC3" s="86"/>
      <c r="TD3" s="86"/>
      <c r="TE3" s="86"/>
      <c r="TF3" s="86"/>
      <c r="TG3" s="86"/>
      <c r="TH3" s="86"/>
      <c r="TI3" s="86"/>
      <c r="TJ3" s="86"/>
      <c r="TK3" s="86"/>
      <c r="TL3" s="86"/>
      <c r="TM3" s="86"/>
      <c r="TN3" s="86"/>
      <c r="TO3" s="86"/>
      <c r="TP3" s="86"/>
      <c r="TQ3" s="86"/>
      <c r="TR3" s="86"/>
      <c r="TS3" s="86"/>
      <c r="TT3" s="86"/>
      <c r="TU3" s="86"/>
      <c r="TV3" s="86"/>
      <c r="TW3" s="86"/>
      <c r="TX3" s="86"/>
      <c r="TY3" s="86"/>
      <c r="TZ3" s="86"/>
      <c r="UA3" s="86"/>
      <c r="UB3" s="86"/>
      <c r="UC3" s="86"/>
      <c r="UD3" s="86"/>
      <c r="UE3" s="86"/>
      <c r="UF3" s="86"/>
      <c r="UG3" s="86"/>
      <c r="UH3" s="86"/>
      <c r="UI3" s="86"/>
      <c r="UJ3" s="86"/>
      <c r="UK3" s="86"/>
      <c r="UL3" s="86"/>
      <c r="UM3" s="86"/>
      <c r="UN3" s="86"/>
      <c r="UO3" s="86"/>
      <c r="UP3" s="86"/>
      <c r="UQ3" s="86"/>
      <c r="UR3" s="86"/>
      <c r="US3" s="86"/>
      <c r="UT3" s="86"/>
      <c r="UU3" s="86"/>
      <c r="UV3" s="86"/>
      <c r="UW3" s="86"/>
      <c r="UX3" s="86"/>
      <c r="UY3" s="86"/>
      <c r="UZ3" s="86"/>
      <c r="VA3" s="86"/>
      <c r="VB3" s="86"/>
      <c r="VC3" s="86"/>
      <c r="VD3" s="86"/>
      <c r="VE3" s="86"/>
      <c r="VF3" s="86"/>
      <c r="VG3" s="86"/>
      <c r="VH3" s="86"/>
      <c r="VI3" s="86"/>
      <c r="VJ3" s="86"/>
      <c r="VK3" s="86"/>
      <c r="VL3" s="86"/>
      <c r="VM3" s="86"/>
      <c r="VN3" s="86"/>
      <c r="VO3" s="86"/>
      <c r="VP3" s="86"/>
      <c r="VQ3" s="86"/>
      <c r="VR3" s="86"/>
      <c r="VS3" s="86"/>
      <c r="VT3" s="86"/>
      <c r="VU3" s="86"/>
      <c r="VV3" s="86"/>
      <c r="VW3" s="86"/>
      <c r="VX3" s="86"/>
      <c r="VY3" s="86"/>
      <c r="VZ3" s="86"/>
      <c r="WA3" s="86"/>
      <c r="WB3" s="86"/>
      <c r="WC3" s="86"/>
      <c r="WD3" s="86"/>
      <c r="WE3" s="86"/>
      <c r="WF3" s="86"/>
      <c r="WG3" s="86"/>
      <c r="WH3" s="86"/>
      <c r="WI3" s="86"/>
      <c r="WJ3" s="86"/>
      <c r="WK3" s="86"/>
      <c r="WL3" s="86"/>
      <c r="WM3" s="86"/>
      <c r="WN3" s="86"/>
      <c r="WO3" s="86"/>
      <c r="WP3" s="86"/>
      <c r="WQ3" s="86"/>
      <c r="WR3" s="86"/>
      <c r="WS3" s="86"/>
      <c r="WT3" s="86"/>
      <c r="WU3" s="86"/>
      <c r="WV3" s="86"/>
      <c r="WW3" s="86"/>
      <c r="WX3" s="86"/>
      <c r="WY3" s="86"/>
      <c r="WZ3" s="86"/>
      <c r="XA3" s="86"/>
      <c r="XB3" s="86"/>
      <c r="XC3" s="86"/>
      <c r="XD3" s="86"/>
      <c r="XE3" s="86"/>
      <c r="XF3" s="86"/>
      <c r="XG3" s="86"/>
      <c r="XH3" s="86"/>
      <c r="XI3" s="86"/>
      <c r="XJ3" s="86"/>
      <c r="XK3" s="86"/>
      <c r="XL3" s="86"/>
      <c r="XM3" s="86"/>
      <c r="XN3" s="86"/>
      <c r="XO3" s="86"/>
      <c r="XP3" s="86"/>
      <c r="XQ3" s="86"/>
      <c r="XR3" s="86"/>
      <c r="XS3" s="86"/>
      <c r="XT3" s="86"/>
      <c r="XU3" s="86"/>
      <c r="XV3" s="86"/>
      <c r="XW3" s="86"/>
      <c r="XX3" s="86"/>
      <c r="XY3" s="86"/>
      <c r="XZ3" s="86"/>
      <c r="YA3" s="86"/>
      <c r="YB3" s="86"/>
      <c r="YC3" s="86"/>
      <c r="YD3" s="86"/>
      <c r="YE3" s="86"/>
      <c r="YF3" s="86"/>
      <c r="YG3" s="86"/>
      <c r="YH3" s="86"/>
      <c r="YI3" s="86"/>
      <c r="YJ3" s="86"/>
      <c r="YK3" s="86"/>
      <c r="YL3" s="86"/>
      <c r="YM3" s="86"/>
      <c r="YN3" s="86"/>
      <c r="YO3" s="86"/>
      <c r="YP3" s="86"/>
      <c r="YQ3" s="86"/>
      <c r="YR3" s="86"/>
      <c r="YS3" s="86"/>
      <c r="YT3" s="86"/>
      <c r="YU3" s="86"/>
      <c r="YV3" s="86"/>
      <c r="YW3" s="86"/>
      <c r="YX3" s="86"/>
      <c r="YY3" s="86"/>
      <c r="YZ3" s="86"/>
      <c r="ZA3" s="86"/>
      <c r="ZB3" s="86"/>
      <c r="ZC3" s="86"/>
      <c r="ZD3" s="86"/>
      <c r="ZE3" s="86"/>
      <c r="ZF3" s="86"/>
      <c r="ZG3" s="86"/>
      <c r="ZH3" s="86"/>
      <c r="ZI3" s="86"/>
      <c r="ZJ3" s="86"/>
      <c r="ZK3" s="86"/>
      <c r="ZL3" s="86"/>
      <c r="ZM3" s="86"/>
      <c r="ZN3" s="86"/>
      <c r="ZO3" s="86"/>
      <c r="ZP3" s="86"/>
      <c r="ZQ3" s="86"/>
      <c r="ZR3" s="86"/>
      <c r="ZS3" s="86"/>
      <c r="ZT3" s="86"/>
      <c r="ZU3" s="86"/>
      <c r="ZV3" s="86"/>
      <c r="ZW3" s="86"/>
      <c r="ZX3" s="86"/>
      <c r="ZY3" s="86"/>
      <c r="ZZ3" s="86"/>
      <c r="AAA3" s="86"/>
      <c r="AAB3" s="86"/>
      <c r="AAC3" s="86"/>
      <c r="AAD3" s="86"/>
      <c r="AAE3" s="86"/>
      <c r="AAF3" s="86"/>
      <c r="AAG3" s="86"/>
      <c r="AAH3" s="86"/>
      <c r="AAI3" s="86"/>
      <c r="AAJ3" s="86"/>
      <c r="AAK3" s="86"/>
      <c r="AAL3" s="86"/>
      <c r="AAM3" s="86"/>
      <c r="AAN3" s="86"/>
      <c r="AAO3" s="86"/>
      <c r="AAP3" s="86"/>
      <c r="AAQ3" s="86"/>
      <c r="AAR3" s="86"/>
      <c r="AAS3" s="86"/>
      <c r="AAT3" s="86"/>
      <c r="AAU3" s="86"/>
      <c r="AAV3" s="86"/>
      <c r="AAW3" s="86"/>
      <c r="AAX3" s="86"/>
      <c r="AAY3" s="86"/>
      <c r="AAZ3" s="86"/>
      <c r="ABA3" s="86"/>
      <c r="ABB3" s="86"/>
      <c r="ABC3" s="86"/>
      <c r="ABD3" s="86"/>
      <c r="ABE3" s="86"/>
      <c r="ABF3" s="86"/>
      <c r="ABG3" s="86"/>
      <c r="ABH3" s="86"/>
      <c r="ABI3" s="86"/>
      <c r="ABJ3" s="86"/>
      <c r="ABK3" s="86"/>
      <c r="ABL3" s="86"/>
      <c r="ABM3" s="86"/>
      <c r="ABN3" s="86"/>
      <c r="ABO3" s="86"/>
      <c r="ABP3" s="86"/>
      <c r="ABQ3" s="86"/>
      <c r="ABR3" s="86"/>
      <c r="ABS3" s="86"/>
      <c r="ABT3" s="86"/>
      <c r="ABU3" s="86"/>
      <c r="ABV3" s="86"/>
      <c r="ABW3" s="86"/>
      <c r="ABX3" s="86"/>
      <c r="ABY3" s="86"/>
      <c r="ABZ3" s="86"/>
      <c r="ACA3" s="86"/>
      <c r="ACB3" s="86"/>
      <c r="ACC3" s="86"/>
      <c r="ACD3" s="86"/>
      <c r="ACE3" s="86"/>
      <c r="ACF3" s="86"/>
      <c r="ACG3" s="86"/>
      <c r="ACH3" s="86"/>
      <c r="ACI3" s="86"/>
      <c r="ACJ3" s="86"/>
      <c r="ACK3" s="86"/>
      <c r="ACL3" s="86"/>
      <c r="ACM3" s="86"/>
      <c r="ACN3" s="86"/>
      <c r="ACO3" s="86"/>
      <c r="ACP3" s="86"/>
      <c r="ACQ3" s="86"/>
      <c r="ACR3" s="86"/>
      <c r="ACS3" s="86"/>
      <c r="ACT3" s="86"/>
      <c r="ACU3" s="86"/>
      <c r="ACV3" s="86"/>
      <c r="ACW3" s="86"/>
      <c r="ACX3" s="86"/>
      <c r="ACY3" s="86"/>
      <c r="ACZ3" s="86"/>
      <c r="ADA3" s="86"/>
      <c r="ADB3" s="86"/>
      <c r="ADC3" s="86"/>
      <c r="ADD3" s="86"/>
      <c r="ADE3" s="86"/>
      <c r="ADF3" s="86"/>
      <c r="ADG3" s="86"/>
      <c r="ADH3" s="86"/>
      <c r="ADI3" s="86"/>
      <c r="ADJ3" s="86"/>
      <c r="ADK3" s="86"/>
      <c r="ADL3" s="86"/>
      <c r="ADM3" s="86"/>
      <c r="ADN3" s="86"/>
      <c r="ADO3" s="86"/>
      <c r="ADP3" s="86"/>
      <c r="ADQ3" s="86"/>
      <c r="ADR3" s="86"/>
      <c r="ADS3" s="86"/>
      <c r="ADT3" s="86"/>
      <c r="ADU3" s="86"/>
      <c r="ADV3" s="86"/>
      <c r="ADW3" s="86"/>
      <c r="ADX3" s="86"/>
      <c r="ADY3" s="86"/>
      <c r="ADZ3" s="86"/>
      <c r="AEA3" s="86"/>
      <c r="AEB3" s="86"/>
      <c r="AEC3" s="86"/>
      <c r="AED3" s="86"/>
      <c r="AEE3" s="86"/>
      <c r="AEF3" s="86"/>
      <c r="AEG3" s="86"/>
      <c r="AEH3" s="86"/>
      <c r="AEI3" s="86"/>
      <c r="AEJ3" s="86"/>
      <c r="AEK3" s="86"/>
      <c r="AEL3" s="86"/>
      <c r="AEM3" s="86"/>
      <c r="AEN3" s="86"/>
      <c r="AEO3" s="86"/>
      <c r="AEP3" s="86"/>
      <c r="AEQ3" s="86"/>
      <c r="AER3" s="86"/>
      <c r="AES3" s="86"/>
      <c r="AET3" s="86"/>
      <c r="AEU3" s="86"/>
      <c r="AEV3" s="86"/>
      <c r="AEW3" s="86"/>
      <c r="AEX3" s="86"/>
      <c r="AEY3" s="86"/>
      <c r="AEZ3" s="86"/>
      <c r="AFA3" s="86"/>
      <c r="AFB3" s="86"/>
      <c r="AFC3" s="86"/>
      <c r="AFD3" s="86"/>
      <c r="AFE3" s="86"/>
      <c r="AFF3" s="86"/>
      <c r="AFG3" s="86"/>
      <c r="AFH3" s="86"/>
      <c r="AFI3" s="86"/>
      <c r="AFJ3" s="86"/>
      <c r="AFK3" s="86"/>
      <c r="AFL3" s="86"/>
      <c r="AFM3" s="86"/>
      <c r="AFN3" s="86"/>
      <c r="AFO3" s="86"/>
      <c r="AFP3" s="86"/>
      <c r="AFQ3" s="86"/>
      <c r="AFR3" s="86"/>
      <c r="AFS3" s="86"/>
      <c r="AFT3" s="86"/>
      <c r="AFU3" s="86"/>
      <c r="AFV3" s="86"/>
      <c r="AFW3" s="86"/>
      <c r="AFX3" s="86"/>
      <c r="AFY3" s="86"/>
      <c r="AFZ3" s="86"/>
      <c r="AGA3" s="86"/>
      <c r="AGB3" s="86"/>
      <c r="AGC3" s="86"/>
      <c r="AGD3" s="86"/>
      <c r="AGE3" s="86"/>
      <c r="AGF3" s="86"/>
      <c r="AGG3" s="86"/>
      <c r="AGH3" s="86"/>
      <c r="AGI3" s="86"/>
      <c r="AGJ3" s="86"/>
      <c r="AGK3" s="86"/>
      <c r="AGL3" s="86"/>
      <c r="AGM3" s="86"/>
      <c r="AGN3" s="86"/>
      <c r="AGO3" s="86"/>
      <c r="AGP3" s="86"/>
      <c r="AGQ3" s="86"/>
      <c r="AGR3" s="86"/>
      <c r="AGS3" s="86"/>
      <c r="AGT3" s="86"/>
      <c r="AGU3" s="86"/>
      <c r="AGV3" s="86"/>
      <c r="AGW3" s="86"/>
      <c r="AGX3" s="86"/>
      <c r="AGY3" s="86"/>
      <c r="AGZ3" s="86"/>
      <c r="AHA3" s="86"/>
      <c r="AHB3" s="86"/>
      <c r="AHC3" s="86"/>
      <c r="AHD3" s="86"/>
      <c r="AHE3" s="86"/>
      <c r="AHF3" s="86"/>
      <c r="AHG3" s="86"/>
      <c r="AHH3" s="86"/>
      <c r="AHI3" s="86"/>
      <c r="AHJ3" s="86"/>
      <c r="AHK3" s="86"/>
      <c r="AHL3" s="86"/>
      <c r="AHM3" s="86"/>
      <c r="AHN3" s="86"/>
      <c r="AHO3" s="86"/>
      <c r="AHP3" s="86"/>
      <c r="AHQ3" s="86"/>
      <c r="AHR3" s="86"/>
      <c r="AHS3" s="86"/>
      <c r="AHT3" s="86"/>
      <c r="AHU3" s="86"/>
      <c r="AHV3" s="86"/>
      <c r="AHW3" s="86"/>
      <c r="AHX3" s="86"/>
      <c r="AHY3" s="86"/>
      <c r="AHZ3" s="86"/>
      <c r="AIA3" s="86"/>
      <c r="AIB3" s="86"/>
      <c r="AIC3" s="86"/>
      <c r="AID3" s="86"/>
      <c r="AIE3" s="86"/>
      <c r="AIF3" s="86"/>
      <c r="AIG3" s="86"/>
      <c r="AIH3" s="86"/>
      <c r="AII3" s="86"/>
      <c r="AIJ3" s="86"/>
      <c r="AIK3" s="86"/>
      <c r="AIL3" s="86"/>
      <c r="AIM3" s="86"/>
      <c r="AIN3" s="86"/>
      <c r="AIO3" s="86"/>
      <c r="AIP3" s="86"/>
      <c r="AIQ3" s="86"/>
      <c r="AIR3" s="86"/>
      <c r="AIS3" s="86"/>
      <c r="AIT3" s="86"/>
      <c r="AIU3" s="86"/>
      <c r="AIV3" s="86"/>
      <c r="AIW3" s="86"/>
      <c r="AIX3" s="86"/>
      <c r="AIY3" s="86"/>
      <c r="AIZ3" s="86"/>
      <c r="AJA3" s="86"/>
      <c r="AJB3" s="86"/>
      <c r="AJC3" s="86"/>
      <c r="AJD3" s="86"/>
      <c r="AJE3" s="86"/>
      <c r="AJF3" s="86"/>
      <c r="AJG3" s="86"/>
      <c r="AJH3" s="86"/>
      <c r="AJI3" s="86"/>
      <c r="AJJ3" s="86"/>
      <c r="AJK3" s="86"/>
      <c r="AJL3" s="86"/>
      <c r="AJM3" s="86"/>
      <c r="AJN3" s="86"/>
      <c r="AJO3" s="86"/>
      <c r="AJP3" s="86"/>
      <c r="AJQ3" s="86"/>
      <c r="AJR3" s="86"/>
      <c r="AJS3" s="86"/>
      <c r="AJT3" s="86"/>
      <c r="AJU3" s="86"/>
      <c r="AJV3" s="86"/>
      <c r="AJW3" s="86"/>
      <c r="AJX3" s="86"/>
      <c r="AJY3" s="86"/>
      <c r="AJZ3" s="86"/>
      <c r="AKA3" s="86"/>
      <c r="AKB3" s="86"/>
      <c r="AKC3" s="86"/>
      <c r="AKD3" s="86"/>
      <c r="AKE3" s="86"/>
      <c r="AKF3" s="86"/>
      <c r="AKG3" s="86"/>
      <c r="AKH3" s="86"/>
      <c r="AKI3" s="86"/>
      <c r="AKJ3" s="86"/>
      <c r="AKK3" s="86"/>
      <c r="AKL3" s="86"/>
      <c r="AKM3" s="86"/>
      <c r="AKN3" s="86"/>
      <c r="AKO3" s="86"/>
      <c r="AKP3" s="86"/>
      <c r="AKQ3" s="86"/>
      <c r="AKR3" s="86"/>
      <c r="AKS3" s="86"/>
      <c r="AKT3" s="86"/>
      <c r="AKU3" s="86"/>
      <c r="AKV3" s="86"/>
      <c r="AKW3" s="86"/>
      <c r="AKX3" s="86"/>
      <c r="AKY3" s="86"/>
      <c r="AKZ3" s="86"/>
      <c r="ALA3" s="86"/>
      <c r="ALB3" s="86"/>
      <c r="ALC3" s="86"/>
      <c r="ALD3" s="86"/>
      <c r="ALE3" s="86"/>
      <c r="ALF3" s="86"/>
      <c r="ALG3" s="86"/>
      <c r="ALH3" s="86"/>
      <c r="ALI3" s="86"/>
      <c r="ALJ3" s="86"/>
      <c r="ALK3" s="86"/>
      <c r="ALL3" s="86"/>
      <c r="ALM3" s="86"/>
      <c r="ALN3" s="86"/>
      <c r="ALO3" s="86"/>
      <c r="ALP3" s="86"/>
      <c r="ALQ3" s="86"/>
      <c r="ALR3" s="86"/>
      <c r="ALS3" s="86"/>
      <c r="ALT3" s="86"/>
      <c r="ALU3" s="86"/>
      <c r="ALV3" s="86"/>
      <c r="ALW3" s="86"/>
      <c r="ALX3" s="86"/>
      <c r="ALY3" s="86"/>
      <c r="ALZ3" s="86"/>
      <c r="AMA3" s="86"/>
      <c r="AMB3" s="86"/>
      <c r="AMC3" s="86"/>
      <c r="AMD3" s="86"/>
      <c r="AME3" s="86"/>
      <c r="AMF3" s="86"/>
      <c r="AMG3" s="86"/>
      <c r="AMH3" s="86"/>
      <c r="AMI3" s="86"/>
      <c r="AMJ3" s="86"/>
      <c r="AMK3" s="86"/>
      <c r="AML3" s="86"/>
      <c r="AMM3" s="86"/>
      <c r="AMN3" s="86"/>
      <c r="AMO3" s="86"/>
      <c r="AMP3" s="86"/>
      <c r="AMQ3" s="86"/>
      <c r="AMR3" s="86"/>
      <c r="AMS3" s="86"/>
      <c r="AMT3" s="86"/>
      <c r="AMU3" s="86"/>
      <c r="AMV3" s="86"/>
      <c r="AMW3" s="86"/>
      <c r="AMX3" s="86"/>
      <c r="AMY3" s="86"/>
      <c r="AMZ3" s="86"/>
      <c r="ANA3" s="86"/>
      <c r="ANB3" s="86"/>
      <c r="ANC3" s="86"/>
      <c r="AND3" s="86"/>
      <c r="ANE3" s="86"/>
      <c r="ANF3" s="86"/>
      <c r="ANG3" s="86"/>
      <c r="ANH3" s="86"/>
      <c r="ANI3" s="86"/>
      <c r="ANJ3" s="86"/>
      <c r="ANK3" s="86"/>
      <c r="ANL3" s="86"/>
      <c r="ANM3" s="86"/>
      <c r="ANN3" s="86"/>
      <c r="ANO3" s="86"/>
      <c r="ANP3" s="86"/>
      <c r="ANQ3" s="86"/>
      <c r="ANR3" s="86"/>
      <c r="ANS3" s="86"/>
      <c r="ANT3" s="86"/>
      <c r="ANU3" s="86"/>
      <c r="ANV3" s="86"/>
      <c r="ANW3" s="86"/>
      <c r="ANX3" s="86"/>
      <c r="ANY3" s="86"/>
      <c r="ANZ3" s="86"/>
      <c r="AOA3" s="86"/>
      <c r="AOB3" s="86"/>
      <c r="AOC3" s="86"/>
      <c r="AOD3" s="86"/>
      <c r="AOE3" s="86"/>
      <c r="AOF3" s="86"/>
      <c r="AOG3" s="86"/>
      <c r="AOH3" s="86"/>
      <c r="AOI3" s="86"/>
      <c r="AOJ3" s="86"/>
      <c r="AOK3" s="86"/>
      <c r="AOL3" s="86"/>
      <c r="AOM3" s="86"/>
      <c r="AON3" s="86"/>
      <c r="AOO3" s="86"/>
      <c r="AOP3" s="86"/>
      <c r="AOQ3" s="86"/>
      <c r="AOR3" s="86"/>
      <c r="AOS3" s="86"/>
      <c r="AOT3" s="86"/>
      <c r="AOU3" s="86"/>
      <c r="AOV3" s="86"/>
      <c r="AOW3" s="86"/>
      <c r="AOX3" s="86"/>
      <c r="AOY3" s="86"/>
      <c r="AOZ3" s="86"/>
      <c r="APA3" s="86"/>
      <c r="APB3" s="86"/>
      <c r="APC3" s="86"/>
      <c r="APD3" s="86"/>
      <c r="APE3" s="86"/>
      <c r="APF3" s="86"/>
      <c r="APG3" s="86"/>
      <c r="APH3" s="86"/>
      <c r="API3" s="86"/>
      <c r="APJ3" s="86"/>
      <c r="APK3" s="86"/>
      <c r="APL3" s="86"/>
      <c r="APM3" s="86"/>
      <c r="APN3" s="86"/>
      <c r="APO3" s="86"/>
      <c r="APP3" s="86"/>
      <c r="APQ3" s="86"/>
      <c r="APR3" s="86"/>
      <c r="APS3" s="86"/>
      <c r="APT3" s="86"/>
      <c r="APU3" s="86"/>
      <c r="APV3" s="86"/>
      <c r="APW3" s="86"/>
      <c r="APX3" s="86"/>
      <c r="APY3" s="86"/>
      <c r="APZ3" s="86"/>
      <c r="AQA3" s="86"/>
      <c r="AQB3" s="86"/>
      <c r="AQC3" s="86"/>
      <c r="AQD3" s="86"/>
      <c r="AQE3" s="86"/>
      <c r="AQF3" s="86"/>
      <c r="AQG3" s="86"/>
      <c r="AQH3" s="86"/>
      <c r="AQI3" s="86"/>
      <c r="AQJ3" s="86"/>
      <c r="AQK3" s="86"/>
      <c r="AQL3" s="86"/>
      <c r="AQM3" s="86"/>
      <c r="AQN3" s="86"/>
      <c r="AQO3" s="86"/>
      <c r="AQP3" s="86"/>
      <c r="AQQ3" s="86"/>
      <c r="AQR3" s="86"/>
      <c r="AQS3" s="86"/>
      <c r="AQT3" s="86"/>
      <c r="AQU3" s="86"/>
      <c r="AQV3" s="86"/>
      <c r="AQW3" s="86"/>
      <c r="AQX3" s="86"/>
      <c r="AQY3" s="86"/>
      <c r="AQZ3" s="86"/>
      <c r="ARA3" s="86"/>
      <c r="ARB3" s="86"/>
      <c r="ARC3" s="86"/>
      <c r="ARD3" s="86"/>
      <c r="ARE3" s="86"/>
      <c r="ARF3" s="86"/>
      <c r="ARG3" s="86"/>
      <c r="ARH3" s="86"/>
      <c r="ARI3" s="86"/>
      <c r="ARJ3" s="86"/>
      <c r="ARK3" s="86"/>
      <c r="ARL3" s="86"/>
      <c r="ARM3" s="86"/>
      <c r="ARN3" s="86"/>
      <c r="ARO3" s="86"/>
      <c r="ARP3" s="86"/>
      <c r="ARQ3" s="86"/>
      <c r="ARR3" s="86"/>
      <c r="ARS3" s="86"/>
      <c r="ART3" s="86"/>
      <c r="ARU3" s="86"/>
      <c r="ARV3" s="86"/>
      <c r="ARW3" s="86"/>
      <c r="ARX3" s="86"/>
      <c r="ARY3" s="86"/>
      <c r="ARZ3" s="86"/>
      <c r="ASA3" s="86"/>
      <c r="ASB3" s="86"/>
      <c r="ASC3" s="86"/>
      <c r="ASD3" s="86"/>
      <c r="ASE3" s="86"/>
      <c r="ASF3" s="86"/>
      <c r="ASG3" s="86"/>
      <c r="ASH3" s="86"/>
      <c r="ASI3" s="86"/>
      <c r="ASJ3" s="86"/>
      <c r="ASK3" s="86"/>
      <c r="ASL3" s="86"/>
      <c r="ASM3" s="86"/>
      <c r="ASN3" s="86"/>
      <c r="ASO3" s="86"/>
      <c r="ASP3" s="86"/>
      <c r="ASQ3" s="86"/>
      <c r="ASR3" s="86"/>
      <c r="ASS3" s="86"/>
      <c r="AST3" s="86"/>
      <c r="ASU3" s="86"/>
      <c r="ASV3" s="86"/>
      <c r="ASW3" s="86"/>
      <c r="ASX3" s="86"/>
      <c r="ASY3" s="86"/>
      <c r="ASZ3" s="86"/>
      <c r="ATA3" s="86"/>
      <c r="ATB3" s="86"/>
      <c r="ATC3" s="86"/>
      <c r="ATD3" s="86"/>
      <c r="ATE3" s="86"/>
      <c r="ATF3" s="86"/>
      <c r="ATG3" s="86"/>
      <c r="ATH3" s="86"/>
      <c r="ATI3" s="86"/>
      <c r="ATJ3" s="86"/>
      <c r="ATK3" s="86"/>
      <c r="ATL3" s="86"/>
      <c r="ATM3" s="86"/>
      <c r="ATN3" s="86"/>
      <c r="ATO3" s="86"/>
      <c r="ATP3" s="86"/>
      <c r="ATQ3" s="86"/>
      <c r="ATR3" s="86"/>
      <c r="ATS3" s="86"/>
      <c r="ATT3" s="86"/>
      <c r="ATU3" s="86"/>
      <c r="ATV3" s="86"/>
      <c r="ATW3" s="86"/>
      <c r="ATX3" s="86"/>
    </row>
    <row r="4" spans="1:1220" s="84" customFormat="1" ht="14.45" customHeight="1" x14ac:dyDescent="0.25">
      <c r="A4" s="86"/>
      <c r="B4" s="9"/>
      <c r="C4" s="10"/>
      <c r="D4" s="11"/>
      <c r="E4" s="11"/>
      <c r="F4" s="1"/>
      <c r="G4" s="1"/>
      <c r="H4" s="13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6"/>
      <c r="KW4" s="86"/>
      <c r="KX4" s="86"/>
      <c r="KY4" s="86"/>
      <c r="KZ4" s="86"/>
      <c r="LA4" s="86"/>
      <c r="LB4" s="86"/>
      <c r="LC4" s="86"/>
      <c r="LD4" s="86"/>
      <c r="LE4" s="86"/>
      <c r="LF4" s="86"/>
      <c r="LG4" s="86"/>
      <c r="LH4" s="86"/>
      <c r="LI4" s="86"/>
      <c r="LJ4" s="86"/>
      <c r="LK4" s="86"/>
      <c r="LL4" s="86"/>
      <c r="LM4" s="86"/>
      <c r="LN4" s="86"/>
      <c r="LO4" s="86"/>
      <c r="LP4" s="86"/>
      <c r="LQ4" s="86"/>
      <c r="LR4" s="86"/>
      <c r="LS4" s="86"/>
      <c r="LT4" s="86"/>
      <c r="LU4" s="86"/>
      <c r="LV4" s="86"/>
      <c r="LW4" s="86"/>
      <c r="LX4" s="86"/>
      <c r="LY4" s="86"/>
      <c r="LZ4" s="86"/>
      <c r="MA4" s="86"/>
      <c r="MB4" s="86"/>
      <c r="MC4" s="86"/>
      <c r="MD4" s="86"/>
      <c r="ME4" s="86"/>
      <c r="MF4" s="86"/>
      <c r="MG4" s="86"/>
      <c r="MH4" s="86"/>
      <c r="MI4" s="86"/>
      <c r="MJ4" s="86"/>
      <c r="MK4" s="86"/>
      <c r="ML4" s="86"/>
      <c r="MM4" s="86"/>
      <c r="MN4" s="86"/>
      <c r="MO4" s="86"/>
      <c r="MP4" s="86"/>
      <c r="MQ4" s="86"/>
      <c r="MR4" s="86"/>
      <c r="MS4" s="86"/>
      <c r="MT4" s="86"/>
      <c r="MU4" s="86"/>
      <c r="MV4" s="86"/>
      <c r="MW4" s="86"/>
      <c r="MX4" s="86"/>
      <c r="MY4" s="86"/>
      <c r="MZ4" s="86"/>
      <c r="NA4" s="86"/>
      <c r="NB4" s="86"/>
      <c r="NC4" s="86"/>
      <c r="ND4" s="86"/>
      <c r="NE4" s="86"/>
      <c r="NF4" s="86"/>
      <c r="NG4" s="86"/>
      <c r="NH4" s="86"/>
      <c r="NI4" s="86"/>
      <c r="NJ4" s="86"/>
      <c r="NK4" s="86"/>
      <c r="NL4" s="86"/>
      <c r="NM4" s="86"/>
      <c r="NN4" s="86"/>
      <c r="NO4" s="86"/>
      <c r="NP4" s="86"/>
      <c r="NQ4" s="86"/>
      <c r="NR4" s="86"/>
      <c r="NS4" s="86"/>
      <c r="NT4" s="86"/>
      <c r="NU4" s="86"/>
      <c r="NV4" s="86"/>
      <c r="NW4" s="86"/>
      <c r="NX4" s="86"/>
      <c r="NY4" s="86"/>
      <c r="NZ4" s="86"/>
      <c r="OA4" s="86"/>
      <c r="OB4" s="86"/>
      <c r="OC4" s="86"/>
      <c r="OD4" s="86"/>
      <c r="OE4" s="86"/>
      <c r="OF4" s="86"/>
      <c r="OG4" s="86"/>
      <c r="OH4" s="86"/>
      <c r="OI4" s="86"/>
      <c r="OJ4" s="86"/>
      <c r="OK4" s="86"/>
      <c r="OL4" s="86"/>
      <c r="OM4" s="86"/>
      <c r="ON4" s="86"/>
      <c r="OO4" s="86"/>
      <c r="OP4" s="86"/>
      <c r="OQ4" s="86"/>
      <c r="OR4" s="86"/>
      <c r="OS4" s="86"/>
      <c r="OT4" s="86"/>
      <c r="OU4" s="86"/>
      <c r="OV4" s="86"/>
      <c r="OW4" s="86"/>
      <c r="OX4" s="86"/>
      <c r="OY4" s="86"/>
      <c r="OZ4" s="86"/>
      <c r="PA4" s="86"/>
      <c r="PB4" s="86"/>
      <c r="PC4" s="86"/>
      <c r="PD4" s="86"/>
      <c r="PE4" s="86"/>
      <c r="PF4" s="86"/>
      <c r="PG4" s="86"/>
      <c r="PH4" s="86"/>
      <c r="PI4" s="86"/>
      <c r="PJ4" s="86"/>
      <c r="PK4" s="86"/>
      <c r="PL4" s="86"/>
      <c r="PM4" s="86"/>
      <c r="PN4" s="86"/>
      <c r="PO4" s="86"/>
      <c r="PP4" s="86"/>
      <c r="PQ4" s="86"/>
      <c r="PR4" s="86"/>
      <c r="PS4" s="86"/>
      <c r="PT4" s="86"/>
      <c r="PU4" s="86"/>
      <c r="PV4" s="86"/>
      <c r="PW4" s="86"/>
      <c r="PX4" s="86"/>
      <c r="PY4" s="86"/>
      <c r="PZ4" s="86"/>
      <c r="QA4" s="86"/>
      <c r="QB4" s="86"/>
      <c r="QC4" s="86"/>
      <c r="QD4" s="86"/>
      <c r="QE4" s="86"/>
      <c r="QF4" s="86"/>
      <c r="QG4" s="86"/>
      <c r="QH4" s="86"/>
      <c r="QI4" s="86"/>
      <c r="QJ4" s="86"/>
      <c r="QK4" s="86"/>
      <c r="QL4" s="86"/>
      <c r="QM4" s="86"/>
      <c r="QN4" s="86"/>
      <c r="QO4" s="86"/>
      <c r="QP4" s="86"/>
      <c r="QQ4" s="86"/>
      <c r="QR4" s="86"/>
      <c r="QS4" s="86"/>
      <c r="QT4" s="86"/>
      <c r="QU4" s="86"/>
      <c r="QV4" s="86"/>
      <c r="QW4" s="86"/>
      <c r="QX4" s="86"/>
      <c r="QY4" s="86"/>
      <c r="QZ4" s="86"/>
      <c r="RA4" s="86"/>
      <c r="RB4" s="86"/>
      <c r="RC4" s="86"/>
      <c r="RD4" s="86"/>
      <c r="RE4" s="86"/>
      <c r="RF4" s="86"/>
      <c r="RG4" s="86"/>
      <c r="RH4" s="86"/>
      <c r="RI4" s="86"/>
      <c r="RJ4" s="86"/>
      <c r="RK4" s="86"/>
      <c r="RL4" s="86"/>
      <c r="RM4" s="86"/>
      <c r="RN4" s="86"/>
      <c r="RO4" s="86"/>
      <c r="RP4" s="86"/>
      <c r="RQ4" s="86"/>
      <c r="RR4" s="86"/>
      <c r="RS4" s="86"/>
      <c r="RT4" s="86"/>
      <c r="RU4" s="86"/>
      <c r="RV4" s="86"/>
      <c r="RW4" s="86"/>
      <c r="RX4" s="86"/>
      <c r="RY4" s="86"/>
      <c r="RZ4" s="86"/>
      <c r="SA4" s="86"/>
      <c r="SB4" s="86"/>
      <c r="SC4" s="86"/>
      <c r="SD4" s="86"/>
      <c r="SE4" s="86"/>
      <c r="SF4" s="86"/>
      <c r="SG4" s="86"/>
      <c r="SH4" s="86"/>
      <c r="SI4" s="86"/>
      <c r="SJ4" s="86"/>
      <c r="SK4" s="86"/>
      <c r="SL4" s="86"/>
      <c r="SM4" s="86"/>
      <c r="SN4" s="86"/>
      <c r="SO4" s="86"/>
      <c r="SP4" s="86"/>
      <c r="SQ4" s="86"/>
      <c r="SR4" s="86"/>
      <c r="SS4" s="86"/>
      <c r="ST4" s="86"/>
      <c r="SU4" s="86"/>
      <c r="SV4" s="86"/>
      <c r="SW4" s="86"/>
      <c r="SX4" s="86"/>
      <c r="SY4" s="86"/>
      <c r="SZ4" s="86"/>
      <c r="TA4" s="86"/>
      <c r="TB4" s="86"/>
      <c r="TC4" s="86"/>
      <c r="TD4" s="86"/>
      <c r="TE4" s="86"/>
      <c r="TF4" s="86"/>
      <c r="TG4" s="86"/>
      <c r="TH4" s="86"/>
      <c r="TI4" s="86"/>
      <c r="TJ4" s="86"/>
      <c r="TK4" s="86"/>
      <c r="TL4" s="86"/>
      <c r="TM4" s="86"/>
      <c r="TN4" s="86"/>
      <c r="TO4" s="86"/>
      <c r="TP4" s="86"/>
      <c r="TQ4" s="86"/>
      <c r="TR4" s="86"/>
      <c r="TS4" s="86"/>
      <c r="TT4" s="86"/>
      <c r="TU4" s="86"/>
      <c r="TV4" s="86"/>
      <c r="TW4" s="86"/>
      <c r="TX4" s="86"/>
      <c r="TY4" s="86"/>
      <c r="TZ4" s="86"/>
      <c r="UA4" s="86"/>
      <c r="UB4" s="86"/>
      <c r="UC4" s="86"/>
      <c r="UD4" s="86"/>
      <c r="UE4" s="86"/>
      <c r="UF4" s="86"/>
      <c r="UG4" s="86"/>
      <c r="UH4" s="86"/>
      <c r="UI4" s="86"/>
      <c r="UJ4" s="86"/>
      <c r="UK4" s="86"/>
      <c r="UL4" s="86"/>
      <c r="UM4" s="86"/>
      <c r="UN4" s="86"/>
      <c r="UO4" s="86"/>
      <c r="UP4" s="86"/>
      <c r="UQ4" s="86"/>
      <c r="UR4" s="86"/>
      <c r="US4" s="86"/>
      <c r="UT4" s="86"/>
      <c r="UU4" s="86"/>
      <c r="UV4" s="86"/>
      <c r="UW4" s="86"/>
      <c r="UX4" s="86"/>
      <c r="UY4" s="86"/>
      <c r="UZ4" s="86"/>
      <c r="VA4" s="86"/>
      <c r="VB4" s="86"/>
      <c r="VC4" s="86"/>
      <c r="VD4" s="86"/>
      <c r="VE4" s="86"/>
      <c r="VF4" s="86"/>
      <c r="VG4" s="86"/>
      <c r="VH4" s="86"/>
      <c r="VI4" s="86"/>
      <c r="VJ4" s="86"/>
      <c r="VK4" s="86"/>
      <c r="VL4" s="86"/>
      <c r="VM4" s="86"/>
      <c r="VN4" s="86"/>
      <c r="VO4" s="86"/>
      <c r="VP4" s="86"/>
      <c r="VQ4" s="86"/>
      <c r="VR4" s="86"/>
      <c r="VS4" s="86"/>
      <c r="VT4" s="86"/>
      <c r="VU4" s="86"/>
      <c r="VV4" s="86"/>
      <c r="VW4" s="86"/>
      <c r="VX4" s="86"/>
      <c r="VY4" s="86"/>
      <c r="VZ4" s="86"/>
      <c r="WA4" s="86"/>
      <c r="WB4" s="86"/>
      <c r="WC4" s="86"/>
      <c r="WD4" s="86"/>
      <c r="WE4" s="86"/>
      <c r="WF4" s="86"/>
      <c r="WG4" s="86"/>
      <c r="WH4" s="86"/>
      <c r="WI4" s="86"/>
      <c r="WJ4" s="86"/>
      <c r="WK4" s="86"/>
      <c r="WL4" s="86"/>
      <c r="WM4" s="86"/>
      <c r="WN4" s="86"/>
      <c r="WO4" s="86"/>
      <c r="WP4" s="86"/>
      <c r="WQ4" s="86"/>
      <c r="WR4" s="86"/>
      <c r="WS4" s="86"/>
      <c r="WT4" s="86"/>
      <c r="WU4" s="86"/>
      <c r="WV4" s="86"/>
      <c r="WW4" s="86"/>
      <c r="WX4" s="86"/>
      <c r="WY4" s="86"/>
      <c r="WZ4" s="86"/>
      <c r="XA4" s="86"/>
      <c r="XB4" s="86"/>
      <c r="XC4" s="86"/>
      <c r="XD4" s="86"/>
      <c r="XE4" s="86"/>
      <c r="XF4" s="86"/>
      <c r="XG4" s="86"/>
      <c r="XH4" s="86"/>
      <c r="XI4" s="86"/>
      <c r="XJ4" s="86"/>
      <c r="XK4" s="86"/>
      <c r="XL4" s="86"/>
      <c r="XM4" s="86"/>
      <c r="XN4" s="86"/>
      <c r="XO4" s="86"/>
      <c r="XP4" s="86"/>
      <c r="XQ4" s="86"/>
      <c r="XR4" s="86"/>
      <c r="XS4" s="86"/>
      <c r="XT4" s="86"/>
      <c r="XU4" s="86"/>
      <c r="XV4" s="86"/>
      <c r="XW4" s="86"/>
      <c r="XX4" s="86"/>
      <c r="XY4" s="86"/>
      <c r="XZ4" s="86"/>
      <c r="YA4" s="86"/>
      <c r="YB4" s="86"/>
      <c r="YC4" s="86"/>
      <c r="YD4" s="86"/>
      <c r="YE4" s="86"/>
      <c r="YF4" s="86"/>
      <c r="YG4" s="86"/>
      <c r="YH4" s="86"/>
      <c r="YI4" s="86"/>
      <c r="YJ4" s="86"/>
      <c r="YK4" s="86"/>
      <c r="YL4" s="86"/>
      <c r="YM4" s="86"/>
      <c r="YN4" s="86"/>
      <c r="YO4" s="86"/>
      <c r="YP4" s="86"/>
      <c r="YQ4" s="86"/>
      <c r="YR4" s="86"/>
      <c r="YS4" s="86"/>
      <c r="YT4" s="86"/>
      <c r="YU4" s="86"/>
      <c r="YV4" s="86"/>
      <c r="YW4" s="86"/>
      <c r="YX4" s="86"/>
      <c r="YY4" s="86"/>
      <c r="YZ4" s="86"/>
      <c r="ZA4" s="86"/>
      <c r="ZB4" s="86"/>
      <c r="ZC4" s="86"/>
      <c r="ZD4" s="86"/>
      <c r="ZE4" s="86"/>
      <c r="ZF4" s="86"/>
      <c r="ZG4" s="86"/>
      <c r="ZH4" s="86"/>
      <c r="ZI4" s="86"/>
      <c r="ZJ4" s="86"/>
      <c r="ZK4" s="86"/>
      <c r="ZL4" s="86"/>
      <c r="ZM4" s="86"/>
      <c r="ZN4" s="86"/>
      <c r="ZO4" s="86"/>
      <c r="ZP4" s="86"/>
      <c r="ZQ4" s="86"/>
      <c r="ZR4" s="86"/>
      <c r="ZS4" s="86"/>
      <c r="ZT4" s="86"/>
      <c r="ZU4" s="86"/>
      <c r="ZV4" s="86"/>
      <c r="ZW4" s="86"/>
      <c r="ZX4" s="86"/>
      <c r="ZY4" s="86"/>
      <c r="ZZ4" s="86"/>
      <c r="AAA4" s="86"/>
      <c r="AAB4" s="86"/>
      <c r="AAC4" s="86"/>
      <c r="AAD4" s="86"/>
      <c r="AAE4" s="86"/>
      <c r="AAF4" s="86"/>
      <c r="AAG4" s="86"/>
      <c r="AAH4" s="86"/>
      <c r="AAI4" s="86"/>
      <c r="AAJ4" s="86"/>
      <c r="AAK4" s="86"/>
      <c r="AAL4" s="86"/>
      <c r="AAM4" s="86"/>
      <c r="AAN4" s="86"/>
      <c r="AAO4" s="86"/>
      <c r="AAP4" s="86"/>
      <c r="AAQ4" s="86"/>
      <c r="AAR4" s="86"/>
      <c r="AAS4" s="86"/>
      <c r="AAT4" s="86"/>
      <c r="AAU4" s="86"/>
      <c r="AAV4" s="86"/>
      <c r="AAW4" s="86"/>
      <c r="AAX4" s="86"/>
      <c r="AAY4" s="86"/>
      <c r="AAZ4" s="86"/>
      <c r="ABA4" s="86"/>
      <c r="ABB4" s="86"/>
      <c r="ABC4" s="86"/>
      <c r="ABD4" s="86"/>
      <c r="ABE4" s="86"/>
      <c r="ABF4" s="86"/>
      <c r="ABG4" s="86"/>
      <c r="ABH4" s="86"/>
      <c r="ABI4" s="86"/>
      <c r="ABJ4" s="86"/>
      <c r="ABK4" s="86"/>
      <c r="ABL4" s="86"/>
      <c r="ABM4" s="86"/>
      <c r="ABN4" s="86"/>
      <c r="ABO4" s="86"/>
      <c r="ABP4" s="86"/>
      <c r="ABQ4" s="86"/>
      <c r="ABR4" s="86"/>
      <c r="ABS4" s="86"/>
      <c r="ABT4" s="86"/>
      <c r="ABU4" s="86"/>
      <c r="ABV4" s="86"/>
      <c r="ABW4" s="86"/>
      <c r="ABX4" s="86"/>
      <c r="ABY4" s="86"/>
      <c r="ABZ4" s="86"/>
      <c r="ACA4" s="86"/>
      <c r="ACB4" s="86"/>
      <c r="ACC4" s="86"/>
      <c r="ACD4" s="86"/>
      <c r="ACE4" s="86"/>
      <c r="ACF4" s="86"/>
      <c r="ACG4" s="86"/>
      <c r="ACH4" s="86"/>
      <c r="ACI4" s="86"/>
      <c r="ACJ4" s="86"/>
      <c r="ACK4" s="86"/>
      <c r="ACL4" s="86"/>
      <c r="ACM4" s="86"/>
      <c r="ACN4" s="86"/>
      <c r="ACO4" s="86"/>
      <c r="ACP4" s="86"/>
      <c r="ACQ4" s="86"/>
      <c r="ACR4" s="86"/>
      <c r="ACS4" s="86"/>
      <c r="ACT4" s="86"/>
      <c r="ACU4" s="86"/>
      <c r="ACV4" s="86"/>
      <c r="ACW4" s="86"/>
      <c r="ACX4" s="86"/>
      <c r="ACY4" s="86"/>
      <c r="ACZ4" s="86"/>
      <c r="ADA4" s="86"/>
      <c r="ADB4" s="86"/>
      <c r="ADC4" s="86"/>
      <c r="ADD4" s="86"/>
      <c r="ADE4" s="86"/>
      <c r="ADF4" s="86"/>
      <c r="ADG4" s="86"/>
      <c r="ADH4" s="86"/>
      <c r="ADI4" s="86"/>
      <c r="ADJ4" s="86"/>
      <c r="ADK4" s="86"/>
      <c r="ADL4" s="86"/>
      <c r="ADM4" s="86"/>
      <c r="ADN4" s="86"/>
      <c r="ADO4" s="86"/>
      <c r="ADP4" s="86"/>
      <c r="ADQ4" s="86"/>
      <c r="ADR4" s="86"/>
      <c r="ADS4" s="86"/>
      <c r="ADT4" s="86"/>
      <c r="ADU4" s="86"/>
      <c r="ADV4" s="86"/>
      <c r="ADW4" s="86"/>
      <c r="ADX4" s="86"/>
      <c r="ADY4" s="86"/>
      <c r="ADZ4" s="86"/>
      <c r="AEA4" s="86"/>
      <c r="AEB4" s="86"/>
      <c r="AEC4" s="86"/>
      <c r="AED4" s="86"/>
      <c r="AEE4" s="86"/>
      <c r="AEF4" s="86"/>
      <c r="AEG4" s="86"/>
      <c r="AEH4" s="86"/>
      <c r="AEI4" s="86"/>
      <c r="AEJ4" s="86"/>
      <c r="AEK4" s="86"/>
      <c r="AEL4" s="86"/>
      <c r="AEM4" s="86"/>
      <c r="AEN4" s="86"/>
      <c r="AEO4" s="86"/>
      <c r="AEP4" s="86"/>
      <c r="AEQ4" s="86"/>
      <c r="AER4" s="86"/>
      <c r="AES4" s="86"/>
      <c r="AET4" s="86"/>
      <c r="AEU4" s="86"/>
      <c r="AEV4" s="86"/>
      <c r="AEW4" s="86"/>
      <c r="AEX4" s="86"/>
      <c r="AEY4" s="86"/>
      <c r="AEZ4" s="86"/>
      <c r="AFA4" s="86"/>
      <c r="AFB4" s="86"/>
      <c r="AFC4" s="86"/>
      <c r="AFD4" s="86"/>
      <c r="AFE4" s="86"/>
      <c r="AFF4" s="86"/>
      <c r="AFG4" s="86"/>
      <c r="AFH4" s="86"/>
      <c r="AFI4" s="86"/>
      <c r="AFJ4" s="86"/>
      <c r="AFK4" s="86"/>
      <c r="AFL4" s="86"/>
      <c r="AFM4" s="86"/>
      <c r="AFN4" s="86"/>
      <c r="AFO4" s="86"/>
      <c r="AFP4" s="86"/>
      <c r="AFQ4" s="86"/>
      <c r="AFR4" s="86"/>
      <c r="AFS4" s="86"/>
      <c r="AFT4" s="86"/>
      <c r="AFU4" s="86"/>
      <c r="AFV4" s="86"/>
      <c r="AFW4" s="86"/>
      <c r="AFX4" s="86"/>
      <c r="AFY4" s="86"/>
      <c r="AFZ4" s="86"/>
      <c r="AGA4" s="86"/>
      <c r="AGB4" s="86"/>
      <c r="AGC4" s="86"/>
      <c r="AGD4" s="86"/>
      <c r="AGE4" s="86"/>
      <c r="AGF4" s="86"/>
      <c r="AGG4" s="86"/>
      <c r="AGH4" s="86"/>
      <c r="AGI4" s="86"/>
      <c r="AGJ4" s="86"/>
      <c r="AGK4" s="86"/>
      <c r="AGL4" s="86"/>
      <c r="AGM4" s="86"/>
      <c r="AGN4" s="86"/>
      <c r="AGO4" s="86"/>
      <c r="AGP4" s="86"/>
      <c r="AGQ4" s="86"/>
      <c r="AGR4" s="86"/>
      <c r="AGS4" s="86"/>
      <c r="AGT4" s="86"/>
      <c r="AGU4" s="86"/>
      <c r="AGV4" s="86"/>
      <c r="AGW4" s="86"/>
      <c r="AGX4" s="86"/>
      <c r="AGY4" s="86"/>
      <c r="AGZ4" s="86"/>
      <c r="AHA4" s="86"/>
      <c r="AHB4" s="86"/>
      <c r="AHC4" s="86"/>
      <c r="AHD4" s="86"/>
      <c r="AHE4" s="86"/>
      <c r="AHF4" s="86"/>
      <c r="AHG4" s="86"/>
      <c r="AHH4" s="86"/>
      <c r="AHI4" s="86"/>
      <c r="AHJ4" s="86"/>
      <c r="AHK4" s="86"/>
      <c r="AHL4" s="86"/>
      <c r="AHM4" s="86"/>
      <c r="AHN4" s="86"/>
      <c r="AHO4" s="86"/>
      <c r="AHP4" s="86"/>
      <c r="AHQ4" s="86"/>
      <c r="AHR4" s="86"/>
      <c r="AHS4" s="86"/>
      <c r="AHT4" s="86"/>
      <c r="AHU4" s="86"/>
      <c r="AHV4" s="86"/>
      <c r="AHW4" s="86"/>
      <c r="AHX4" s="86"/>
      <c r="AHY4" s="86"/>
      <c r="AHZ4" s="86"/>
      <c r="AIA4" s="86"/>
      <c r="AIB4" s="86"/>
      <c r="AIC4" s="86"/>
      <c r="AID4" s="86"/>
      <c r="AIE4" s="86"/>
      <c r="AIF4" s="86"/>
      <c r="AIG4" s="86"/>
      <c r="AIH4" s="86"/>
      <c r="AII4" s="86"/>
      <c r="AIJ4" s="86"/>
      <c r="AIK4" s="86"/>
      <c r="AIL4" s="86"/>
      <c r="AIM4" s="86"/>
      <c r="AIN4" s="86"/>
      <c r="AIO4" s="86"/>
      <c r="AIP4" s="86"/>
      <c r="AIQ4" s="86"/>
      <c r="AIR4" s="86"/>
      <c r="AIS4" s="86"/>
      <c r="AIT4" s="86"/>
      <c r="AIU4" s="86"/>
      <c r="AIV4" s="86"/>
      <c r="AIW4" s="86"/>
      <c r="AIX4" s="86"/>
      <c r="AIY4" s="86"/>
      <c r="AIZ4" s="86"/>
      <c r="AJA4" s="86"/>
      <c r="AJB4" s="86"/>
      <c r="AJC4" s="86"/>
      <c r="AJD4" s="86"/>
      <c r="AJE4" s="86"/>
      <c r="AJF4" s="86"/>
      <c r="AJG4" s="86"/>
      <c r="AJH4" s="86"/>
      <c r="AJI4" s="86"/>
      <c r="AJJ4" s="86"/>
      <c r="AJK4" s="86"/>
      <c r="AJL4" s="86"/>
      <c r="AJM4" s="86"/>
      <c r="AJN4" s="86"/>
      <c r="AJO4" s="86"/>
      <c r="AJP4" s="86"/>
      <c r="AJQ4" s="86"/>
      <c r="AJR4" s="86"/>
      <c r="AJS4" s="86"/>
      <c r="AJT4" s="86"/>
      <c r="AJU4" s="86"/>
      <c r="AJV4" s="86"/>
      <c r="AJW4" s="86"/>
      <c r="AJX4" s="86"/>
      <c r="AJY4" s="86"/>
      <c r="AJZ4" s="86"/>
      <c r="AKA4" s="86"/>
      <c r="AKB4" s="86"/>
      <c r="AKC4" s="86"/>
      <c r="AKD4" s="86"/>
      <c r="AKE4" s="86"/>
      <c r="AKF4" s="86"/>
      <c r="AKG4" s="86"/>
      <c r="AKH4" s="86"/>
      <c r="AKI4" s="86"/>
      <c r="AKJ4" s="86"/>
      <c r="AKK4" s="86"/>
      <c r="AKL4" s="86"/>
      <c r="AKM4" s="86"/>
      <c r="AKN4" s="86"/>
      <c r="AKO4" s="86"/>
      <c r="AKP4" s="86"/>
      <c r="AKQ4" s="86"/>
      <c r="AKR4" s="86"/>
      <c r="AKS4" s="86"/>
      <c r="AKT4" s="86"/>
      <c r="AKU4" s="86"/>
      <c r="AKV4" s="86"/>
      <c r="AKW4" s="86"/>
      <c r="AKX4" s="86"/>
      <c r="AKY4" s="86"/>
      <c r="AKZ4" s="86"/>
      <c r="ALA4" s="86"/>
      <c r="ALB4" s="86"/>
      <c r="ALC4" s="86"/>
      <c r="ALD4" s="86"/>
      <c r="ALE4" s="86"/>
      <c r="ALF4" s="86"/>
      <c r="ALG4" s="86"/>
      <c r="ALH4" s="86"/>
      <c r="ALI4" s="86"/>
      <c r="ALJ4" s="86"/>
      <c r="ALK4" s="86"/>
      <c r="ALL4" s="86"/>
      <c r="ALM4" s="86"/>
      <c r="ALN4" s="86"/>
      <c r="ALO4" s="86"/>
      <c r="ALP4" s="86"/>
      <c r="ALQ4" s="86"/>
      <c r="ALR4" s="86"/>
      <c r="ALS4" s="86"/>
      <c r="ALT4" s="86"/>
      <c r="ALU4" s="86"/>
      <c r="ALV4" s="86"/>
      <c r="ALW4" s="86"/>
      <c r="ALX4" s="86"/>
      <c r="ALY4" s="86"/>
      <c r="ALZ4" s="86"/>
      <c r="AMA4" s="86"/>
      <c r="AMB4" s="86"/>
      <c r="AMC4" s="86"/>
      <c r="AMD4" s="86"/>
      <c r="AME4" s="86"/>
      <c r="AMF4" s="86"/>
      <c r="AMG4" s="86"/>
      <c r="AMH4" s="86"/>
      <c r="AMI4" s="86"/>
      <c r="AMJ4" s="86"/>
      <c r="AMK4" s="86"/>
      <c r="AML4" s="86"/>
      <c r="AMM4" s="86"/>
      <c r="AMN4" s="86"/>
      <c r="AMO4" s="86"/>
      <c r="AMP4" s="86"/>
      <c r="AMQ4" s="86"/>
      <c r="AMR4" s="86"/>
      <c r="AMS4" s="86"/>
      <c r="AMT4" s="86"/>
      <c r="AMU4" s="86"/>
      <c r="AMV4" s="86"/>
      <c r="AMW4" s="86"/>
      <c r="AMX4" s="86"/>
      <c r="AMY4" s="86"/>
      <c r="AMZ4" s="86"/>
      <c r="ANA4" s="86"/>
      <c r="ANB4" s="86"/>
      <c r="ANC4" s="86"/>
      <c r="AND4" s="86"/>
      <c r="ANE4" s="86"/>
      <c r="ANF4" s="86"/>
      <c r="ANG4" s="86"/>
      <c r="ANH4" s="86"/>
      <c r="ANI4" s="86"/>
      <c r="ANJ4" s="86"/>
      <c r="ANK4" s="86"/>
      <c r="ANL4" s="86"/>
      <c r="ANM4" s="86"/>
      <c r="ANN4" s="86"/>
      <c r="ANO4" s="86"/>
      <c r="ANP4" s="86"/>
      <c r="ANQ4" s="86"/>
      <c r="ANR4" s="86"/>
      <c r="ANS4" s="86"/>
      <c r="ANT4" s="86"/>
      <c r="ANU4" s="86"/>
      <c r="ANV4" s="86"/>
      <c r="ANW4" s="86"/>
      <c r="ANX4" s="86"/>
      <c r="ANY4" s="86"/>
      <c r="ANZ4" s="86"/>
      <c r="AOA4" s="86"/>
      <c r="AOB4" s="86"/>
      <c r="AOC4" s="86"/>
      <c r="AOD4" s="86"/>
      <c r="AOE4" s="86"/>
      <c r="AOF4" s="86"/>
      <c r="AOG4" s="86"/>
      <c r="AOH4" s="86"/>
      <c r="AOI4" s="86"/>
      <c r="AOJ4" s="86"/>
      <c r="AOK4" s="86"/>
      <c r="AOL4" s="86"/>
      <c r="AOM4" s="86"/>
      <c r="AON4" s="86"/>
      <c r="AOO4" s="86"/>
      <c r="AOP4" s="86"/>
      <c r="AOQ4" s="86"/>
      <c r="AOR4" s="86"/>
      <c r="AOS4" s="86"/>
      <c r="AOT4" s="86"/>
      <c r="AOU4" s="86"/>
      <c r="AOV4" s="86"/>
      <c r="AOW4" s="86"/>
      <c r="AOX4" s="86"/>
      <c r="AOY4" s="86"/>
      <c r="AOZ4" s="86"/>
      <c r="APA4" s="86"/>
      <c r="APB4" s="86"/>
      <c r="APC4" s="86"/>
      <c r="APD4" s="86"/>
      <c r="APE4" s="86"/>
      <c r="APF4" s="86"/>
      <c r="APG4" s="86"/>
      <c r="APH4" s="86"/>
      <c r="API4" s="86"/>
      <c r="APJ4" s="86"/>
      <c r="APK4" s="86"/>
      <c r="APL4" s="86"/>
      <c r="APM4" s="86"/>
      <c r="APN4" s="86"/>
      <c r="APO4" s="86"/>
      <c r="APP4" s="86"/>
      <c r="APQ4" s="86"/>
      <c r="APR4" s="86"/>
      <c r="APS4" s="86"/>
      <c r="APT4" s="86"/>
      <c r="APU4" s="86"/>
      <c r="APV4" s="86"/>
      <c r="APW4" s="86"/>
      <c r="APX4" s="86"/>
      <c r="APY4" s="86"/>
      <c r="APZ4" s="86"/>
      <c r="AQA4" s="86"/>
      <c r="AQB4" s="86"/>
      <c r="AQC4" s="86"/>
      <c r="AQD4" s="86"/>
      <c r="AQE4" s="86"/>
      <c r="AQF4" s="86"/>
      <c r="AQG4" s="86"/>
      <c r="AQH4" s="86"/>
      <c r="AQI4" s="86"/>
      <c r="AQJ4" s="86"/>
      <c r="AQK4" s="86"/>
      <c r="AQL4" s="86"/>
      <c r="AQM4" s="86"/>
      <c r="AQN4" s="86"/>
      <c r="AQO4" s="86"/>
      <c r="AQP4" s="86"/>
      <c r="AQQ4" s="86"/>
      <c r="AQR4" s="86"/>
      <c r="AQS4" s="86"/>
      <c r="AQT4" s="86"/>
      <c r="AQU4" s="86"/>
      <c r="AQV4" s="86"/>
      <c r="AQW4" s="86"/>
      <c r="AQX4" s="86"/>
      <c r="AQY4" s="86"/>
      <c r="AQZ4" s="86"/>
      <c r="ARA4" s="86"/>
      <c r="ARB4" s="86"/>
      <c r="ARC4" s="86"/>
      <c r="ARD4" s="86"/>
      <c r="ARE4" s="86"/>
      <c r="ARF4" s="86"/>
      <c r="ARG4" s="86"/>
      <c r="ARH4" s="86"/>
      <c r="ARI4" s="86"/>
      <c r="ARJ4" s="86"/>
      <c r="ARK4" s="86"/>
      <c r="ARL4" s="86"/>
      <c r="ARM4" s="86"/>
      <c r="ARN4" s="86"/>
      <c r="ARO4" s="86"/>
      <c r="ARP4" s="86"/>
      <c r="ARQ4" s="86"/>
      <c r="ARR4" s="86"/>
      <c r="ARS4" s="86"/>
      <c r="ART4" s="86"/>
      <c r="ARU4" s="86"/>
      <c r="ARV4" s="86"/>
      <c r="ARW4" s="86"/>
      <c r="ARX4" s="86"/>
      <c r="ARY4" s="86"/>
      <c r="ARZ4" s="86"/>
      <c r="ASA4" s="86"/>
      <c r="ASB4" s="86"/>
      <c r="ASC4" s="86"/>
      <c r="ASD4" s="86"/>
      <c r="ASE4" s="86"/>
      <c r="ASF4" s="86"/>
      <c r="ASG4" s="86"/>
      <c r="ASH4" s="86"/>
      <c r="ASI4" s="86"/>
      <c r="ASJ4" s="86"/>
      <c r="ASK4" s="86"/>
      <c r="ASL4" s="86"/>
      <c r="ASM4" s="86"/>
      <c r="ASN4" s="86"/>
      <c r="ASO4" s="86"/>
      <c r="ASP4" s="86"/>
      <c r="ASQ4" s="86"/>
      <c r="ASR4" s="86"/>
      <c r="ASS4" s="86"/>
      <c r="AST4" s="86"/>
      <c r="ASU4" s="86"/>
      <c r="ASV4" s="86"/>
      <c r="ASW4" s="86"/>
      <c r="ASX4" s="86"/>
      <c r="ASY4" s="86"/>
      <c r="ASZ4" s="86"/>
      <c r="ATA4" s="86"/>
      <c r="ATB4" s="86"/>
      <c r="ATC4" s="86"/>
      <c r="ATD4" s="86"/>
      <c r="ATE4" s="86"/>
      <c r="ATF4" s="86"/>
      <c r="ATG4" s="86"/>
      <c r="ATH4" s="86"/>
      <c r="ATI4" s="86"/>
      <c r="ATJ4" s="86"/>
      <c r="ATK4" s="86"/>
      <c r="ATL4" s="86"/>
      <c r="ATM4" s="86"/>
      <c r="ATN4" s="86"/>
      <c r="ATO4" s="86"/>
      <c r="ATP4" s="86"/>
      <c r="ATQ4" s="86"/>
      <c r="ATR4" s="86"/>
      <c r="ATS4" s="86"/>
      <c r="ATT4" s="86"/>
      <c r="ATU4" s="86"/>
      <c r="ATV4" s="86"/>
      <c r="ATW4" s="86"/>
      <c r="ATX4" s="86"/>
    </row>
    <row r="5" spans="1:1220" s="84" customFormat="1" ht="14.45" customHeight="1" x14ac:dyDescent="0.25">
      <c r="A5" s="86"/>
      <c r="B5" s="9"/>
      <c r="C5" s="10"/>
      <c r="D5" s="171" t="s">
        <v>216</v>
      </c>
      <c r="E5" s="171"/>
      <c r="F5" s="171"/>
      <c r="G5" s="171"/>
      <c r="H5" s="13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  <c r="AKZ5" s="86"/>
      <c r="ALA5" s="86"/>
      <c r="ALB5" s="86"/>
      <c r="ALC5" s="86"/>
      <c r="ALD5" s="86"/>
      <c r="ALE5" s="86"/>
      <c r="ALF5" s="86"/>
      <c r="ALG5" s="86"/>
      <c r="ALH5" s="86"/>
      <c r="ALI5" s="86"/>
      <c r="ALJ5" s="86"/>
      <c r="ALK5" s="86"/>
      <c r="ALL5" s="86"/>
      <c r="ALM5" s="86"/>
      <c r="ALN5" s="86"/>
      <c r="ALO5" s="86"/>
      <c r="ALP5" s="86"/>
      <c r="ALQ5" s="86"/>
      <c r="ALR5" s="86"/>
      <c r="ALS5" s="86"/>
      <c r="ALT5" s="86"/>
      <c r="ALU5" s="86"/>
      <c r="ALV5" s="86"/>
      <c r="ALW5" s="86"/>
      <c r="ALX5" s="86"/>
      <c r="ALY5" s="86"/>
      <c r="ALZ5" s="86"/>
      <c r="AMA5" s="86"/>
      <c r="AMB5" s="86"/>
      <c r="AMC5" s="86"/>
      <c r="AMD5" s="86"/>
      <c r="AME5" s="86"/>
      <c r="AMF5" s="86"/>
      <c r="AMG5" s="86"/>
      <c r="AMH5" s="86"/>
      <c r="AMI5" s="86"/>
      <c r="AMJ5" s="86"/>
      <c r="AMK5" s="86"/>
      <c r="AML5" s="86"/>
      <c r="AMM5" s="86"/>
      <c r="AMN5" s="86"/>
      <c r="AMO5" s="86"/>
      <c r="AMP5" s="86"/>
      <c r="AMQ5" s="86"/>
      <c r="AMR5" s="86"/>
      <c r="AMS5" s="86"/>
      <c r="AMT5" s="86"/>
      <c r="AMU5" s="86"/>
      <c r="AMV5" s="86"/>
      <c r="AMW5" s="86"/>
      <c r="AMX5" s="86"/>
      <c r="AMY5" s="86"/>
      <c r="AMZ5" s="86"/>
      <c r="ANA5" s="86"/>
      <c r="ANB5" s="86"/>
      <c r="ANC5" s="86"/>
      <c r="AND5" s="86"/>
      <c r="ANE5" s="86"/>
      <c r="ANF5" s="86"/>
      <c r="ANG5" s="86"/>
      <c r="ANH5" s="86"/>
      <c r="ANI5" s="86"/>
      <c r="ANJ5" s="86"/>
      <c r="ANK5" s="86"/>
      <c r="ANL5" s="86"/>
      <c r="ANM5" s="86"/>
      <c r="ANN5" s="86"/>
      <c r="ANO5" s="86"/>
      <c r="ANP5" s="86"/>
      <c r="ANQ5" s="86"/>
      <c r="ANR5" s="86"/>
      <c r="ANS5" s="86"/>
      <c r="ANT5" s="86"/>
      <c r="ANU5" s="86"/>
      <c r="ANV5" s="86"/>
      <c r="ANW5" s="86"/>
      <c r="ANX5" s="86"/>
      <c r="ANY5" s="86"/>
      <c r="ANZ5" s="86"/>
      <c r="AOA5" s="86"/>
      <c r="AOB5" s="86"/>
      <c r="AOC5" s="86"/>
      <c r="AOD5" s="86"/>
      <c r="AOE5" s="86"/>
      <c r="AOF5" s="86"/>
      <c r="AOG5" s="86"/>
      <c r="AOH5" s="86"/>
      <c r="AOI5" s="86"/>
      <c r="AOJ5" s="86"/>
      <c r="AOK5" s="86"/>
      <c r="AOL5" s="86"/>
      <c r="AOM5" s="86"/>
      <c r="AON5" s="86"/>
      <c r="AOO5" s="86"/>
      <c r="AOP5" s="86"/>
      <c r="AOQ5" s="86"/>
      <c r="AOR5" s="86"/>
      <c r="AOS5" s="86"/>
      <c r="AOT5" s="86"/>
      <c r="AOU5" s="86"/>
      <c r="AOV5" s="86"/>
      <c r="AOW5" s="86"/>
      <c r="AOX5" s="86"/>
      <c r="AOY5" s="86"/>
      <c r="AOZ5" s="86"/>
      <c r="APA5" s="86"/>
      <c r="APB5" s="86"/>
      <c r="APC5" s="86"/>
      <c r="APD5" s="86"/>
      <c r="APE5" s="86"/>
      <c r="APF5" s="86"/>
      <c r="APG5" s="86"/>
      <c r="APH5" s="86"/>
      <c r="API5" s="86"/>
      <c r="APJ5" s="86"/>
      <c r="APK5" s="86"/>
      <c r="APL5" s="86"/>
      <c r="APM5" s="86"/>
      <c r="APN5" s="86"/>
      <c r="APO5" s="86"/>
      <c r="APP5" s="86"/>
      <c r="APQ5" s="86"/>
      <c r="APR5" s="86"/>
      <c r="APS5" s="86"/>
      <c r="APT5" s="86"/>
      <c r="APU5" s="86"/>
      <c r="APV5" s="86"/>
      <c r="APW5" s="86"/>
      <c r="APX5" s="86"/>
      <c r="APY5" s="86"/>
      <c r="APZ5" s="86"/>
      <c r="AQA5" s="86"/>
      <c r="AQB5" s="86"/>
      <c r="AQC5" s="86"/>
      <c r="AQD5" s="86"/>
      <c r="AQE5" s="86"/>
      <c r="AQF5" s="86"/>
      <c r="AQG5" s="86"/>
      <c r="AQH5" s="86"/>
      <c r="AQI5" s="86"/>
      <c r="AQJ5" s="86"/>
      <c r="AQK5" s="86"/>
      <c r="AQL5" s="86"/>
      <c r="AQM5" s="86"/>
      <c r="AQN5" s="86"/>
      <c r="AQO5" s="86"/>
      <c r="AQP5" s="86"/>
      <c r="AQQ5" s="86"/>
      <c r="AQR5" s="86"/>
      <c r="AQS5" s="86"/>
      <c r="AQT5" s="86"/>
      <c r="AQU5" s="86"/>
      <c r="AQV5" s="86"/>
      <c r="AQW5" s="86"/>
      <c r="AQX5" s="86"/>
      <c r="AQY5" s="86"/>
      <c r="AQZ5" s="86"/>
      <c r="ARA5" s="86"/>
      <c r="ARB5" s="86"/>
      <c r="ARC5" s="86"/>
      <c r="ARD5" s="86"/>
      <c r="ARE5" s="86"/>
      <c r="ARF5" s="86"/>
      <c r="ARG5" s="86"/>
      <c r="ARH5" s="86"/>
      <c r="ARI5" s="86"/>
      <c r="ARJ5" s="86"/>
      <c r="ARK5" s="86"/>
      <c r="ARL5" s="86"/>
      <c r="ARM5" s="86"/>
      <c r="ARN5" s="86"/>
      <c r="ARO5" s="86"/>
      <c r="ARP5" s="86"/>
      <c r="ARQ5" s="86"/>
      <c r="ARR5" s="86"/>
      <c r="ARS5" s="86"/>
      <c r="ART5" s="86"/>
      <c r="ARU5" s="86"/>
      <c r="ARV5" s="86"/>
      <c r="ARW5" s="86"/>
      <c r="ARX5" s="86"/>
      <c r="ARY5" s="86"/>
      <c r="ARZ5" s="86"/>
      <c r="ASA5" s="86"/>
      <c r="ASB5" s="86"/>
      <c r="ASC5" s="86"/>
      <c r="ASD5" s="86"/>
      <c r="ASE5" s="86"/>
      <c r="ASF5" s="86"/>
      <c r="ASG5" s="86"/>
      <c r="ASH5" s="86"/>
      <c r="ASI5" s="86"/>
      <c r="ASJ5" s="86"/>
      <c r="ASK5" s="86"/>
      <c r="ASL5" s="86"/>
      <c r="ASM5" s="86"/>
      <c r="ASN5" s="86"/>
      <c r="ASO5" s="86"/>
      <c r="ASP5" s="86"/>
      <c r="ASQ5" s="86"/>
      <c r="ASR5" s="86"/>
      <c r="ASS5" s="86"/>
      <c r="AST5" s="86"/>
      <c r="ASU5" s="86"/>
      <c r="ASV5" s="86"/>
      <c r="ASW5" s="86"/>
      <c r="ASX5" s="86"/>
      <c r="ASY5" s="86"/>
      <c r="ASZ5" s="86"/>
      <c r="ATA5" s="86"/>
      <c r="ATB5" s="86"/>
      <c r="ATC5" s="86"/>
      <c r="ATD5" s="86"/>
      <c r="ATE5" s="86"/>
      <c r="ATF5" s="86"/>
      <c r="ATG5" s="86"/>
      <c r="ATH5" s="86"/>
      <c r="ATI5" s="86"/>
      <c r="ATJ5" s="86"/>
      <c r="ATK5" s="86"/>
      <c r="ATL5" s="86"/>
      <c r="ATM5" s="86"/>
      <c r="ATN5" s="86"/>
      <c r="ATO5" s="86"/>
      <c r="ATP5" s="86"/>
      <c r="ATQ5" s="86"/>
      <c r="ATR5" s="86"/>
      <c r="ATS5" s="86"/>
      <c r="ATT5" s="86"/>
      <c r="ATU5" s="86"/>
      <c r="ATV5" s="86"/>
      <c r="ATW5" s="86"/>
      <c r="ATX5" s="86"/>
    </row>
    <row r="6" spans="1:1220" s="84" customFormat="1" ht="14.45" customHeight="1" x14ac:dyDescent="0.25">
      <c r="A6" s="86"/>
      <c r="B6" s="9"/>
      <c r="C6" s="10"/>
      <c r="D6" s="171"/>
      <c r="E6" s="171"/>
      <c r="F6" s="171"/>
      <c r="G6" s="171"/>
      <c r="H6" s="13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  <c r="IW6" s="86"/>
      <c r="IX6" s="86"/>
      <c r="IY6" s="86"/>
      <c r="IZ6" s="86"/>
      <c r="JA6" s="86"/>
      <c r="JB6" s="86"/>
      <c r="JC6" s="86"/>
      <c r="JD6" s="86"/>
      <c r="JE6" s="86"/>
      <c r="JF6" s="86"/>
      <c r="JG6" s="86"/>
      <c r="JH6" s="86"/>
      <c r="JI6" s="86"/>
      <c r="JJ6" s="86"/>
      <c r="JK6" s="86"/>
      <c r="JL6" s="86"/>
      <c r="JM6" s="86"/>
      <c r="JN6" s="86"/>
      <c r="JO6" s="86"/>
      <c r="JP6" s="86"/>
      <c r="JQ6" s="86"/>
      <c r="JR6" s="86"/>
      <c r="JS6" s="86"/>
      <c r="JT6" s="86"/>
      <c r="JU6" s="86"/>
      <c r="JV6" s="86"/>
      <c r="JW6" s="86"/>
      <c r="JX6" s="86"/>
      <c r="JY6" s="86"/>
      <c r="JZ6" s="86"/>
      <c r="KA6" s="86"/>
      <c r="KB6" s="86"/>
      <c r="KC6" s="86"/>
      <c r="KD6" s="86"/>
      <c r="KE6" s="86"/>
      <c r="KF6" s="86"/>
      <c r="KG6" s="86"/>
      <c r="KH6" s="86"/>
      <c r="KI6" s="86"/>
      <c r="KJ6" s="86"/>
      <c r="KK6" s="86"/>
      <c r="KL6" s="86"/>
      <c r="KM6" s="86"/>
      <c r="KN6" s="86"/>
      <c r="KO6" s="86"/>
      <c r="KP6" s="86"/>
      <c r="KQ6" s="86"/>
      <c r="KR6" s="86"/>
      <c r="KS6" s="86"/>
      <c r="KT6" s="86"/>
      <c r="KU6" s="86"/>
      <c r="KV6" s="86"/>
      <c r="KW6" s="86"/>
      <c r="KX6" s="86"/>
      <c r="KY6" s="86"/>
      <c r="KZ6" s="86"/>
      <c r="LA6" s="86"/>
      <c r="LB6" s="86"/>
      <c r="LC6" s="86"/>
      <c r="LD6" s="86"/>
      <c r="LE6" s="86"/>
      <c r="LF6" s="86"/>
      <c r="LG6" s="86"/>
      <c r="LH6" s="86"/>
      <c r="LI6" s="86"/>
      <c r="LJ6" s="86"/>
      <c r="LK6" s="86"/>
      <c r="LL6" s="86"/>
      <c r="LM6" s="86"/>
      <c r="LN6" s="86"/>
      <c r="LO6" s="86"/>
      <c r="LP6" s="86"/>
      <c r="LQ6" s="86"/>
      <c r="LR6" s="86"/>
      <c r="LS6" s="86"/>
      <c r="LT6" s="86"/>
      <c r="LU6" s="86"/>
      <c r="LV6" s="86"/>
      <c r="LW6" s="86"/>
      <c r="LX6" s="86"/>
      <c r="LY6" s="86"/>
      <c r="LZ6" s="86"/>
      <c r="MA6" s="86"/>
      <c r="MB6" s="86"/>
      <c r="MC6" s="86"/>
      <c r="MD6" s="86"/>
      <c r="ME6" s="86"/>
      <c r="MF6" s="86"/>
      <c r="MG6" s="86"/>
      <c r="MH6" s="86"/>
      <c r="MI6" s="86"/>
      <c r="MJ6" s="86"/>
      <c r="MK6" s="86"/>
      <c r="ML6" s="86"/>
      <c r="MM6" s="86"/>
      <c r="MN6" s="86"/>
      <c r="MO6" s="86"/>
      <c r="MP6" s="86"/>
      <c r="MQ6" s="86"/>
      <c r="MR6" s="86"/>
      <c r="MS6" s="86"/>
      <c r="MT6" s="86"/>
      <c r="MU6" s="86"/>
      <c r="MV6" s="86"/>
      <c r="MW6" s="86"/>
      <c r="MX6" s="86"/>
      <c r="MY6" s="86"/>
      <c r="MZ6" s="86"/>
      <c r="NA6" s="86"/>
      <c r="NB6" s="86"/>
      <c r="NC6" s="86"/>
      <c r="ND6" s="86"/>
      <c r="NE6" s="86"/>
      <c r="NF6" s="86"/>
      <c r="NG6" s="86"/>
      <c r="NH6" s="86"/>
      <c r="NI6" s="86"/>
      <c r="NJ6" s="86"/>
      <c r="NK6" s="86"/>
      <c r="NL6" s="86"/>
      <c r="NM6" s="86"/>
      <c r="NN6" s="86"/>
      <c r="NO6" s="86"/>
      <c r="NP6" s="86"/>
      <c r="NQ6" s="86"/>
      <c r="NR6" s="86"/>
      <c r="NS6" s="86"/>
      <c r="NT6" s="86"/>
      <c r="NU6" s="86"/>
      <c r="NV6" s="86"/>
      <c r="NW6" s="86"/>
      <c r="NX6" s="86"/>
      <c r="NY6" s="86"/>
      <c r="NZ6" s="86"/>
      <c r="OA6" s="86"/>
      <c r="OB6" s="86"/>
      <c r="OC6" s="86"/>
      <c r="OD6" s="86"/>
      <c r="OE6" s="86"/>
      <c r="OF6" s="86"/>
      <c r="OG6" s="86"/>
      <c r="OH6" s="86"/>
      <c r="OI6" s="86"/>
      <c r="OJ6" s="86"/>
      <c r="OK6" s="86"/>
      <c r="OL6" s="86"/>
      <c r="OM6" s="86"/>
      <c r="ON6" s="86"/>
      <c r="OO6" s="86"/>
      <c r="OP6" s="86"/>
      <c r="OQ6" s="86"/>
      <c r="OR6" s="86"/>
      <c r="OS6" s="86"/>
      <c r="OT6" s="86"/>
      <c r="OU6" s="86"/>
      <c r="OV6" s="86"/>
      <c r="OW6" s="86"/>
      <c r="OX6" s="86"/>
      <c r="OY6" s="86"/>
      <c r="OZ6" s="86"/>
      <c r="PA6" s="86"/>
      <c r="PB6" s="86"/>
      <c r="PC6" s="86"/>
      <c r="PD6" s="86"/>
      <c r="PE6" s="86"/>
      <c r="PF6" s="86"/>
      <c r="PG6" s="86"/>
      <c r="PH6" s="86"/>
      <c r="PI6" s="86"/>
      <c r="PJ6" s="86"/>
      <c r="PK6" s="86"/>
      <c r="PL6" s="86"/>
      <c r="PM6" s="86"/>
      <c r="PN6" s="86"/>
      <c r="PO6" s="86"/>
      <c r="PP6" s="86"/>
      <c r="PQ6" s="86"/>
      <c r="PR6" s="86"/>
      <c r="PS6" s="86"/>
      <c r="PT6" s="86"/>
      <c r="PU6" s="86"/>
      <c r="PV6" s="86"/>
      <c r="PW6" s="86"/>
      <c r="PX6" s="86"/>
      <c r="PY6" s="86"/>
      <c r="PZ6" s="86"/>
      <c r="QA6" s="86"/>
      <c r="QB6" s="86"/>
      <c r="QC6" s="86"/>
      <c r="QD6" s="86"/>
      <c r="QE6" s="86"/>
      <c r="QF6" s="86"/>
      <c r="QG6" s="86"/>
      <c r="QH6" s="86"/>
      <c r="QI6" s="86"/>
      <c r="QJ6" s="86"/>
      <c r="QK6" s="86"/>
      <c r="QL6" s="86"/>
      <c r="QM6" s="86"/>
      <c r="QN6" s="86"/>
      <c r="QO6" s="86"/>
      <c r="QP6" s="86"/>
      <c r="QQ6" s="86"/>
      <c r="QR6" s="86"/>
      <c r="QS6" s="86"/>
      <c r="QT6" s="86"/>
      <c r="QU6" s="86"/>
      <c r="QV6" s="86"/>
      <c r="QW6" s="86"/>
      <c r="QX6" s="86"/>
      <c r="QY6" s="86"/>
      <c r="QZ6" s="86"/>
      <c r="RA6" s="86"/>
      <c r="RB6" s="86"/>
      <c r="RC6" s="86"/>
      <c r="RD6" s="86"/>
      <c r="RE6" s="86"/>
      <c r="RF6" s="86"/>
      <c r="RG6" s="86"/>
      <c r="RH6" s="86"/>
      <c r="RI6" s="86"/>
      <c r="RJ6" s="86"/>
      <c r="RK6" s="86"/>
      <c r="RL6" s="86"/>
      <c r="RM6" s="86"/>
      <c r="RN6" s="86"/>
      <c r="RO6" s="86"/>
      <c r="RP6" s="86"/>
      <c r="RQ6" s="86"/>
      <c r="RR6" s="86"/>
      <c r="RS6" s="86"/>
      <c r="RT6" s="86"/>
      <c r="RU6" s="86"/>
      <c r="RV6" s="86"/>
      <c r="RW6" s="86"/>
      <c r="RX6" s="86"/>
      <c r="RY6" s="86"/>
      <c r="RZ6" s="86"/>
      <c r="SA6" s="86"/>
      <c r="SB6" s="86"/>
      <c r="SC6" s="86"/>
      <c r="SD6" s="86"/>
      <c r="SE6" s="86"/>
      <c r="SF6" s="86"/>
      <c r="SG6" s="86"/>
      <c r="SH6" s="86"/>
      <c r="SI6" s="86"/>
      <c r="SJ6" s="86"/>
      <c r="SK6" s="86"/>
      <c r="SL6" s="86"/>
      <c r="SM6" s="86"/>
      <c r="SN6" s="86"/>
      <c r="SO6" s="86"/>
      <c r="SP6" s="86"/>
      <c r="SQ6" s="86"/>
      <c r="SR6" s="86"/>
      <c r="SS6" s="86"/>
      <c r="ST6" s="86"/>
      <c r="SU6" s="86"/>
      <c r="SV6" s="86"/>
      <c r="SW6" s="86"/>
      <c r="SX6" s="86"/>
      <c r="SY6" s="86"/>
      <c r="SZ6" s="86"/>
      <c r="TA6" s="86"/>
      <c r="TB6" s="86"/>
      <c r="TC6" s="86"/>
      <c r="TD6" s="86"/>
      <c r="TE6" s="86"/>
      <c r="TF6" s="86"/>
      <c r="TG6" s="86"/>
      <c r="TH6" s="86"/>
      <c r="TI6" s="86"/>
      <c r="TJ6" s="86"/>
      <c r="TK6" s="86"/>
      <c r="TL6" s="86"/>
      <c r="TM6" s="86"/>
      <c r="TN6" s="86"/>
      <c r="TO6" s="86"/>
      <c r="TP6" s="86"/>
      <c r="TQ6" s="86"/>
      <c r="TR6" s="86"/>
      <c r="TS6" s="86"/>
      <c r="TT6" s="86"/>
      <c r="TU6" s="86"/>
      <c r="TV6" s="86"/>
      <c r="TW6" s="86"/>
      <c r="TX6" s="86"/>
      <c r="TY6" s="86"/>
      <c r="TZ6" s="86"/>
      <c r="UA6" s="86"/>
      <c r="UB6" s="86"/>
      <c r="UC6" s="86"/>
      <c r="UD6" s="86"/>
      <c r="UE6" s="86"/>
      <c r="UF6" s="86"/>
      <c r="UG6" s="86"/>
      <c r="UH6" s="86"/>
      <c r="UI6" s="86"/>
      <c r="UJ6" s="86"/>
      <c r="UK6" s="86"/>
      <c r="UL6" s="86"/>
      <c r="UM6" s="86"/>
      <c r="UN6" s="86"/>
      <c r="UO6" s="86"/>
      <c r="UP6" s="86"/>
      <c r="UQ6" s="86"/>
      <c r="UR6" s="86"/>
      <c r="US6" s="86"/>
      <c r="UT6" s="86"/>
      <c r="UU6" s="86"/>
      <c r="UV6" s="86"/>
      <c r="UW6" s="86"/>
      <c r="UX6" s="86"/>
      <c r="UY6" s="86"/>
      <c r="UZ6" s="86"/>
      <c r="VA6" s="86"/>
      <c r="VB6" s="86"/>
      <c r="VC6" s="86"/>
      <c r="VD6" s="86"/>
      <c r="VE6" s="86"/>
      <c r="VF6" s="86"/>
      <c r="VG6" s="86"/>
      <c r="VH6" s="86"/>
      <c r="VI6" s="86"/>
      <c r="VJ6" s="86"/>
      <c r="VK6" s="86"/>
      <c r="VL6" s="86"/>
      <c r="VM6" s="86"/>
      <c r="VN6" s="86"/>
      <c r="VO6" s="86"/>
      <c r="VP6" s="86"/>
      <c r="VQ6" s="86"/>
      <c r="VR6" s="86"/>
      <c r="VS6" s="86"/>
      <c r="VT6" s="86"/>
      <c r="VU6" s="86"/>
      <c r="VV6" s="86"/>
      <c r="VW6" s="86"/>
      <c r="VX6" s="86"/>
      <c r="VY6" s="86"/>
      <c r="VZ6" s="86"/>
      <c r="WA6" s="86"/>
      <c r="WB6" s="86"/>
      <c r="WC6" s="86"/>
      <c r="WD6" s="86"/>
      <c r="WE6" s="86"/>
      <c r="WF6" s="86"/>
      <c r="WG6" s="86"/>
      <c r="WH6" s="86"/>
      <c r="WI6" s="86"/>
      <c r="WJ6" s="86"/>
      <c r="WK6" s="86"/>
      <c r="WL6" s="86"/>
      <c r="WM6" s="86"/>
      <c r="WN6" s="86"/>
      <c r="WO6" s="86"/>
      <c r="WP6" s="86"/>
      <c r="WQ6" s="86"/>
      <c r="WR6" s="86"/>
      <c r="WS6" s="86"/>
      <c r="WT6" s="86"/>
      <c r="WU6" s="86"/>
      <c r="WV6" s="86"/>
      <c r="WW6" s="86"/>
      <c r="WX6" s="86"/>
      <c r="WY6" s="86"/>
      <c r="WZ6" s="86"/>
      <c r="XA6" s="86"/>
      <c r="XB6" s="86"/>
      <c r="XC6" s="86"/>
      <c r="XD6" s="86"/>
      <c r="XE6" s="86"/>
      <c r="XF6" s="86"/>
      <c r="XG6" s="86"/>
      <c r="XH6" s="86"/>
      <c r="XI6" s="86"/>
      <c r="XJ6" s="86"/>
      <c r="XK6" s="86"/>
      <c r="XL6" s="86"/>
      <c r="XM6" s="86"/>
      <c r="XN6" s="86"/>
      <c r="XO6" s="86"/>
      <c r="XP6" s="86"/>
      <c r="XQ6" s="86"/>
      <c r="XR6" s="86"/>
      <c r="XS6" s="86"/>
      <c r="XT6" s="86"/>
      <c r="XU6" s="86"/>
      <c r="XV6" s="86"/>
      <c r="XW6" s="86"/>
      <c r="XX6" s="86"/>
      <c r="XY6" s="86"/>
      <c r="XZ6" s="86"/>
      <c r="YA6" s="86"/>
      <c r="YB6" s="86"/>
      <c r="YC6" s="86"/>
      <c r="YD6" s="86"/>
      <c r="YE6" s="86"/>
      <c r="YF6" s="86"/>
      <c r="YG6" s="86"/>
      <c r="YH6" s="86"/>
      <c r="YI6" s="86"/>
      <c r="YJ6" s="86"/>
      <c r="YK6" s="86"/>
      <c r="YL6" s="86"/>
      <c r="YM6" s="86"/>
      <c r="YN6" s="86"/>
      <c r="YO6" s="86"/>
      <c r="YP6" s="86"/>
      <c r="YQ6" s="86"/>
      <c r="YR6" s="86"/>
      <c r="YS6" s="86"/>
      <c r="YT6" s="86"/>
      <c r="YU6" s="86"/>
      <c r="YV6" s="86"/>
      <c r="YW6" s="86"/>
      <c r="YX6" s="86"/>
      <c r="YY6" s="86"/>
      <c r="YZ6" s="86"/>
      <c r="ZA6" s="86"/>
      <c r="ZB6" s="86"/>
      <c r="ZC6" s="86"/>
      <c r="ZD6" s="86"/>
      <c r="ZE6" s="86"/>
      <c r="ZF6" s="86"/>
      <c r="ZG6" s="86"/>
      <c r="ZH6" s="86"/>
      <c r="ZI6" s="86"/>
      <c r="ZJ6" s="86"/>
      <c r="ZK6" s="86"/>
      <c r="ZL6" s="86"/>
      <c r="ZM6" s="86"/>
      <c r="ZN6" s="86"/>
      <c r="ZO6" s="86"/>
      <c r="ZP6" s="86"/>
      <c r="ZQ6" s="86"/>
      <c r="ZR6" s="86"/>
      <c r="ZS6" s="86"/>
      <c r="ZT6" s="86"/>
      <c r="ZU6" s="86"/>
      <c r="ZV6" s="86"/>
      <c r="ZW6" s="86"/>
      <c r="ZX6" s="86"/>
      <c r="ZY6" s="86"/>
      <c r="ZZ6" s="86"/>
      <c r="AAA6" s="86"/>
      <c r="AAB6" s="86"/>
      <c r="AAC6" s="86"/>
      <c r="AAD6" s="86"/>
      <c r="AAE6" s="86"/>
      <c r="AAF6" s="86"/>
      <c r="AAG6" s="86"/>
      <c r="AAH6" s="86"/>
      <c r="AAI6" s="86"/>
      <c r="AAJ6" s="86"/>
      <c r="AAK6" s="86"/>
      <c r="AAL6" s="86"/>
      <c r="AAM6" s="86"/>
      <c r="AAN6" s="86"/>
      <c r="AAO6" s="86"/>
      <c r="AAP6" s="86"/>
      <c r="AAQ6" s="86"/>
      <c r="AAR6" s="86"/>
      <c r="AAS6" s="86"/>
      <c r="AAT6" s="86"/>
      <c r="AAU6" s="86"/>
      <c r="AAV6" s="86"/>
      <c r="AAW6" s="86"/>
      <c r="AAX6" s="86"/>
      <c r="AAY6" s="86"/>
      <c r="AAZ6" s="86"/>
      <c r="ABA6" s="86"/>
      <c r="ABB6" s="86"/>
      <c r="ABC6" s="86"/>
      <c r="ABD6" s="86"/>
      <c r="ABE6" s="86"/>
      <c r="ABF6" s="86"/>
      <c r="ABG6" s="86"/>
      <c r="ABH6" s="86"/>
      <c r="ABI6" s="86"/>
      <c r="ABJ6" s="86"/>
      <c r="ABK6" s="86"/>
      <c r="ABL6" s="86"/>
      <c r="ABM6" s="86"/>
      <c r="ABN6" s="86"/>
      <c r="ABO6" s="86"/>
      <c r="ABP6" s="86"/>
      <c r="ABQ6" s="86"/>
      <c r="ABR6" s="86"/>
      <c r="ABS6" s="86"/>
      <c r="ABT6" s="86"/>
      <c r="ABU6" s="86"/>
      <c r="ABV6" s="86"/>
      <c r="ABW6" s="86"/>
      <c r="ABX6" s="86"/>
      <c r="ABY6" s="86"/>
      <c r="ABZ6" s="86"/>
      <c r="ACA6" s="86"/>
      <c r="ACB6" s="86"/>
      <c r="ACC6" s="86"/>
      <c r="ACD6" s="86"/>
      <c r="ACE6" s="86"/>
      <c r="ACF6" s="86"/>
      <c r="ACG6" s="86"/>
      <c r="ACH6" s="86"/>
      <c r="ACI6" s="86"/>
      <c r="ACJ6" s="86"/>
      <c r="ACK6" s="86"/>
      <c r="ACL6" s="86"/>
      <c r="ACM6" s="86"/>
      <c r="ACN6" s="86"/>
      <c r="ACO6" s="86"/>
      <c r="ACP6" s="86"/>
      <c r="ACQ6" s="86"/>
      <c r="ACR6" s="86"/>
      <c r="ACS6" s="86"/>
      <c r="ACT6" s="86"/>
      <c r="ACU6" s="86"/>
      <c r="ACV6" s="86"/>
      <c r="ACW6" s="86"/>
      <c r="ACX6" s="86"/>
      <c r="ACY6" s="86"/>
      <c r="ACZ6" s="86"/>
      <c r="ADA6" s="86"/>
      <c r="ADB6" s="86"/>
      <c r="ADC6" s="86"/>
      <c r="ADD6" s="86"/>
      <c r="ADE6" s="86"/>
      <c r="ADF6" s="86"/>
      <c r="ADG6" s="86"/>
      <c r="ADH6" s="86"/>
      <c r="ADI6" s="86"/>
      <c r="ADJ6" s="86"/>
      <c r="ADK6" s="86"/>
      <c r="ADL6" s="86"/>
      <c r="ADM6" s="86"/>
      <c r="ADN6" s="86"/>
      <c r="ADO6" s="86"/>
      <c r="ADP6" s="86"/>
      <c r="ADQ6" s="86"/>
      <c r="ADR6" s="86"/>
      <c r="ADS6" s="86"/>
      <c r="ADT6" s="86"/>
      <c r="ADU6" s="86"/>
      <c r="ADV6" s="86"/>
      <c r="ADW6" s="86"/>
      <c r="ADX6" s="86"/>
      <c r="ADY6" s="86"/>
      <c r="ADZ6" s="86"/>
      <c r="AEA6" s="86"/>
      <c r="AEB6" s="86"/>
      <c r="AEC6" s="86"/>
      <c r="AED6" s="86"/>
      <c r="AEE6" s="86"/>
      <c r="AEF6" s="86"/>
      <c r="AEG6" s="86"/>
      <c r="AEH6" s="86"/>
      <c r="AEI6" s="86"/>
      <c r="AEJ6" s="86"/>
      <c r="AEK6" s="86"/>
      <c r="AEL6" s="86"/>
      <c r="AEM6" s="86"/>
      <c r="AEN6" s="86"/>
      <c r="AEO6" s="86"/>
      <c r="AEP6" s="86"/>
      <c r="AEQ6" s="86"/>
      <c r="AER6" s="86"/>
      <c r="AES6" s="86"/>
      <c r="AET6" s="86"/>
      <c r="AEU6" s="86"/>
      <c r="AEV6" s="86"/>
      <c r="AEW6" s="86"/>
      <c r="AEX6" s="86"/>
      <c r="AEY6" s="86"/>
      <c r="AEZ6" s="86"/>
      <c r="AFA6" s="86"/>
      <c r="AFB6" s="86"/>
      <c r="AFC6" s="86"/>
      <c r="AFD6" s="86"/>
      <c r="AFE6" s="86"/>
      <c r="AFF6" s="86"/>
      <c r="AFG6" s="86"/>
      <c r="AFH6" s="86"/>
      <c r="AFI6" s="86"/>
      <c r="AFJ6" s="86"/>
      <c r="AFK6" s="86"/>
      <c r="AFL6" s="86"/>
      <c r="AFM6" s="86"/>
      <c r="AFN6" s="86"/>
      <c r="AFO6" s="86"/>
      <c r="AFP6" s="86"/>
      <c r="AFQ6" s="86"/>
      <c r="AFR6" s="86"/>
      <c r="AFS6" s="86"/>
      <c r="AFT6" s="86"/>
      <c r="AFU6" s="86"/>
      <c r="AFV6" s="86"/>
      <c r="AFW6" s="86"/>
      <c r="AFX6" s="86"/>
      <c r="AFY6" s="86"/>
      <c r="AFZ6" s="86"/>
      <c r="AGA6" s="86"/>
      <c r="AGB6" s="86"/>
      <c r="AGC6" s="86"/>
      <c r="AGD6" s="86"/>
      <c r="AGE6" s="86"/>
      <c r="AGF6" s="86"/>
      <c r="AGG6" s="86"/>
      <c r="AGH6" s="86"/>
      <c r="AGI6" s="86"/>
      <c r="AGJ6" s="86"/>
      <c r="AGK6" s="86"/>
      <c r="AGL6" s="86"/>
      <c r="AGM6" s="86"/>
      <c r="AGN6" s="86"/>
      <c r="AGO6" s="86"/>
      <c r="AGP6" s="86"/>
      <c r="AGQ6" s="86"/>
      <c r="AGR6" s="86"/>
      <c r="AGS6" s="86"/>
      <c r="AGT6" s="86"/>
      <c r="AGU6" s="86"/>
      <c r="AGV6" s="86"/>
      <c r="AGW6" s="86"/>
      <c r="AGX6" s="86"/>
      <c r="AGY6" s="86"/>
      <c r="AGZ6" s="86"/>
      <c r="AHA6" s="86"/>
      <c r="AHB6" s="86"/>
      <c r="AHC6" s="86"/>
      <c r="AHD6" s="86"/>
      <c r="AHE6" s="86"/>
      <c r="AHF6" s="86"/>
      <c r="AHG6" s="86"/>
      <c r="AHH6" s="86"/>
      <c r="AHI6" s="86"/>
      <c r="AHJ6" s="86"/>
      <c r="AHK6" s="86"/>
      <c r="AHL6" s="86"/>
      <c r="AHM6" s="86"/>
      <c r="AHN6" s="86"/>
      <c r="AHO6" s="86"/>
      <c r="AHP6" s="86"/>
      <c r="AHQ6" s="86"/>
      <c r="AHR6" s="86"/>
      <c r="AHS6" s="86"/>
      <c r="AHT6" s="86"/>
      <c r="AHU6" s="86"/>
      <c r="AHV6" s="86"/>
      <c r="AHW6" s="86"/>
      <c r="AHX6" s="86"/>
      <c r="AHY6" s="86"/>
      <c r="AHZ6" s="86"/>
      <c r="AIA6" s="86"/>
      <c r="AIB6" s="86"/>
      <c r="AIC6" s="86"/>
      <c r="AID6" s="86"/>
      <c r="AIE6" s="86"/>
      <c r="AIF6" s="86"/>
      <c r="AIG6" s="86"/>
      <c r="AIH6" s="86"/>
      <c r="AII6" s="86"/>
      <c r="AIJ6" s="86"/>
      <c r="AIK6" s="86"/>
      <c r="AIL6" s="86"/>
      <c r="AIM6" s="86"/>
      <c r="AIN6" s="86"/>
      <c r="AIO6" s="86"/>
      <c r="AIP6" s="86"/>
      <c r="AIQ6" s="86"/>
      <c r="AIR6" s="86"/>
      <c r="AIS6" s="86"/>
      <c r="AIT6" s="86"/>
      <c r="AIU6" s="86"/>
      <c r="AIV6" s="86"/>
      <c r="AIW6" s="86"/>
      <c r="AIX6" s="86"/>
      <c r="AIY6" s="86"/>
      <c r="AIZ6" s="86"/>
      <c r="AJA6" s="86"/>
      <c r="AJB6" s="86"/>
      <c r="AJC6" s="86"/>
      <c r="AJD6" s="86"/>
      <c r="AJE6" s="86"/>
      <c r="AJF6" s="86"/>
      <c r="AJG6" s="86"/>
      <c r="AJH6" s="86"/>
      <c r="AJI6" s="86"/>
      <c r="AJJ6" s="86"/>
      <c r="AJK6" s="86"/>
      <c r="AJL6" s="86"/>
      <c r="AJM6" s="86"/>
      <c r="AJN6" s="86"/>
      <c r="AJO6" s="86"/>
      <c r="AJP6" s="86"/>
      <c r="AJQ6" s="86"/>
      <c r="AJR6" s="86"/>
      <c r="AJS6" s="86"/>
      <c r="AJT6" s="86"/>
      <c r="AJU6" s="86"/>
      <c r="AJV6" s="86"/>
      <c r="AJW6" s="86"/>
      <c r="AJX6" s="86"/>
      <c r="AJY6" s="86"/>
      <c r="AJZ6" s="86"/>
      <c r="AKA6" s="86"/>
      <c r="AKB6" s="86"/>
      <c r="AKC6" s="86"/>
      <c r="AKD6" s="86"/>
      <c r="AKE6" s="86"/>
      <c r="AKF6" s="86"/>
      <c r="AKG6" s="86"/>
      <c r="AKH6" s="86"/>
      <c r="AKI6" s="86"/>
      <c r="AKJ6" s="86"/>
      <c r="AKK6" s="86"/>
      <c r="AKL6" s="86"/>
      <c r="AKM6" s="86"/>
      <c r="AKN6" s="86"/>
      <c r="AKO6" s="86"/>
      <c r="AKP6" s="86"/>
      <c r="AKQ6" s="86"/>
      <c r="AKR6" s="86"/>
      <c r="AKS6" s="86"/>
      <c r="AKT6" s="86"/>
      <c r="AKU6" s="86"/>
      <c r="AKV6" s="86"/>
      <c r="AKW6" s="86"/>
      <c r="AKX6" s="86"/>
      <c r="AKY6" s="86"/>
      <c r="AKZ6" s="86"/>
      <c r="ALA6" s="86"/>
      <c r="ALB6" s="86"/>
      <c r="ALC6" s="86"/>
      <c r="ALD6" s="86"/>
      <c r="ALE6" s="86"/>
      <c r="ALF6" s="86"/>
      <c r="ALG6" s="86"/>
      <c r="ALH6" s="86"/>
      <c r="ALI6" s="86"/>
      <c r="ALJ6" s="86"/>
      <c r="ALK6" s="86"/>
      <c r="ALL6" s="86"/>
      <c r="ALM6" s="86"/>
      <c r="ALN6" s="86"/>
      <c r="ALO6" s="86"/>
      <c r="ALP6" s="86"/>
      <c r="ALQ6" s="86"/>
      <c r="ALR6" s="86"/>
      <c r="ALS6" s="86"/>
      <c r="ALT6" s="86"/>
      <c r="ALU6" s="86"/>
      <c r="ALV6" s="86"/>
      <c r="ALW6" s="86"/>
      <c r="ALX6" s="86"/>
      <c r="ALY6" s="86"/>
      <c r="ALZ6" s="86"/>
      <c r="AMA6" s="86"/>
      <c r="AMB6" s="86"/>
      <c r="AMC6" s="86"/>
      <c r="AMD6" s="86"/>
      <c r="AME6" s="86"/>
      <c r="AMF6" s="86"/>
      <c r="AMG6" s="86"/>
      <c r="AMH6" s="86"/>
      <c r="AMI6" s="86"/>
      <c r="AMJ6" s="86"/>
      <c r="AMK6" s="86"/>
      <c r="AML6" s="86"/>
      <c r="AMM6" s="86"/>
      <c r="AMN6" s="86"/>
      <c r="AMO6" s="86"/>
      <c r="AMP6" s="86"/>
      <c r="AMQ6" s="86"/>
      <c r="AMR6" s="86"/>
      <c r="AMS6" s="86"/>
      <c r="AMT6" s="86"/>
      <c r="AMU6" s="86"/>
      <c r="AMV6" s="86"/>
      <c r="AMW6" s="86"/>
      <c r="AMX6" s="86"/>
      <c r="AMY6" s="86"/>
      <c r="AMZ6" s="86"/>
      <c r="ANA6" s="86"/>
      <c r="ANB6" s="86"/>
      <c r="ANC6" s="86"/>
      <c r="AND6" s="86"/>
      <c r="ANE6" s="86"/>
      <c r="ANF6" s="86"/>
      <c r="ANG6" s="86"/>
      <c r="ANH6" s="86"/>
      <c r="ANI6" s="86"/>
      <c r="ANJ6" s="86"/>
      <c r="ANK6" s="86"/>
      <c r="ANL6" s="86"/>
      <c r="ANM6" s="86"/>
      <c r="ANN6" s="86"/>
      <c r="ANO6" s="86"/>
      <c r="ANP6" s="86"/>
      <c r="ANQ6" s="86"/>
      <c r="ANR6" s="86"/>
      <c r="ANS6" s="86"/>
      <c r="ANT6" s="86"/>
      <c r="ANU6" s="86"/>
      <c r="ANV6" s="86"/>
      <c r="ANW6" s="86"/>
      <c r="ANX6" s="86"/>
      <c r="ANY6" s="86"/>
      <c r="ANZ6" s="86"/>
      <c r="AOA6" s="86"/>
      <c r="AOB6" s="86"/>
      <c r="AOC6" s="86"/>
      <c r="AOD6" s="86"/>
      <c r="AOE6" s="86"/>
      <c r="AOF6" s="86"/>
      <c r="AOG6" s="86"/>
      <c r="AOH6" s="86"/>
      <c r="AOI6" s="86"/>
      <c r="AOJ6" s="86"/>
      <c r="AOK6" s="86"/>
      <c r="AOL6" s="86"/>
      <c r="AOM6" s="86"/>
      <c r="AON6" s="86"/>
      <c r="AOO6" s="86"/>
      <c r="AOP6" s="86"/>
      <c r="AOQ6" s="86"/>
      <c r="AOR6" s="86"/>
      <c r="AOS6" s="86"/>
      <c r="AOT6" s="86"/>
      <c r="AOU6" s="86"/>
      <c r="AOV6" s="86"/>
      <c r="AOW6" s="86"/>
      <c r="AOX6" s="86"/>
      <c r="AOY6" s="86"/>
      <c r="AOZ6" s="86"/>
      <c r="APA6" s="86"/>
      <c r="APB6" s="86"/>
      <c r="APC6" s="86"/>
      <c r="APD6" s="86"/>
      <c r="APE6" s="86"/>
      <c r="APF6" s="86"/>
      <c r="APG6" s="86"/>
      <c r="APH6" s="86"/>
      <c r="API6" s="86"/>
      <c r="APJ6" s="86"/>
      <c r="APK6" s="86"/>
      <c r="APL6" s="86"/>
      <c r="APM6" s="86"/>
      <c r="APN6" s="86"/>
      <c r="APO6" s="86"/>
      <c r="APP6" s="86"/>
      <c r="APQ6" s="86"/>
      <c r="APR6" s="86"/>
      <c r="APS6" s="86"/>
      <c r="APT6" s="86"/>
      <c r="APU6" s="86"/>
      <c r="APV6" s="86"/>
      <c r="APW6" s="86"/>
      <c r="APX6" s="86"/>
      <c r="APY6" s="86"/>
      <c r="APZ6" s="86"/>
      <c r="AQA6" s="86"/>
      <c r="AQB6" s="86"/>
      <c r="AQC6" s="86"/>
      <c r="AQD6" s="86"/>
      <c r="AQE6" s="86"/>
      <c r="AQF6" s="86"/>
      <c r="AQG6" s="86"/>
      <c r="AQH6" s="86"/>
      <c r="AQI6" s="86"/>
      <c r="AQJ6" s="86"/>
      <c r="AQK6" s="86"/>
      <c r="AQL6" s="86"/>
      <c r="AQM6" s="86"/>
      <c r="AQN6" s="86"/>
      <c r="AQO6" s="86"/>
      <c r="AQP6" s="86"/>
      <c r="AQQ6" s="86"/>
      <c r="AQR6" s="86"/>
      <c r="AQS6" s="86"/>
      <c r="AQT6" s="86"/>
      <c r="AQU6" s="86"/>
      <c r="AQV6" s="86"/>
      <c r="AQW6" s="86"/>
      <c r="AQX6" s="86"/>
      <c r="AQY6" s="86"/>
      <c r="AQZ6" s="86"/>
      <c r="ARA6" s="86"/>
      <c r="ARB6" s="86"/>
      <c r="ARC6" s="86"/>
      <c r="ARD6" s="86"/>
      <c r="ARE6" s="86"/>
      <c r="ARF6" s="86"/>
      <c r="ARG6" s="86"/>
      <c r="ARH6" s="86"/>
      <c r="ARI6" s="86"/>
      <c r="ARJ6" s="86"/>
      <c r="ARK6" s="86"/>
      <c r="ARL6" s="86"/>
      <c r="ARM6" s="86"/>
      <c r="ARN6" s="86"/>
      <c r="ARO6" s="86"/>
      <c r="ARP6" s="86"/>
      <c r="ARQ6" s="86"/>
      <c r="ARR6" s="86"/>
      <c r="ARS6" s="86"/>
      <c r="ART6" s="86"/>
      <c r="ARU6" s="86"/>
      <c r="ARV6" s="86"/>
      <c r="ARW6" s="86"/>
      <c r="ARX6" s="86"/>
      <c r="ARY6" s="86"/>
      <c r="ARZ6" s="86"/>
      <c r="ASA6" s="86"/>
      <c r="ASB6" s="86"/>
      <c r="ASC6" s="86"/>
      <c r="ASD6" s="86"/>
      <c r="ASE6" s="86"/>
      <c r="ASF6" s="86"/>
      <c r="ASG6" s="86"/>
      <c r="ASH6" s="86"/>
      <c r="ASI6" s="86"/>
      <c r="ASJ6" s="86"/>
      <c r="ASK6" s="86"/>
      <c r="ASL6" s="86"/>
      <c r="ASM6" s="86"/>
      <c r="ASN6" s="86"/>
      <c r="ASO6" s="86"/>
      <c r="ASP6" s="86"/>
      <c r="ASQ6" s="86"/>
      <c r="ASR6" s="86"/>
      <c r="ASS6" s="86"/>
      <c r="AST6" s="86"/>
      <c r="ASU6" s="86"/>
      <c r="ASV6" s="86"/>
      <c r="ASW6" s="86"/>
      <c r="ASX6" s="86"/>
      <c r="ASY6" s="86"/>
      <c r="ASZ6" s="86"/>
      <c r="ATA6" s="86"/>
      <c r="ATB6" s="86"/>
      <c r="ATC6" s="86"/>
      <c r="ATD6" s="86"/>
      <c r="ATE6" s="86"/>
      <c r="ATF6" s="86"/>
      <c r="ATG6" s="86"/>
      <c r="ATH6" s="86"/>
      <c r="ATI6" s="86"/>
      <c r="ATJ6" s="86"/>
      <c r="ATK6" s="86"/>
      <c r="ATL6" s="86"/>
      <c r="ATM6" s="86"/>
      <c r="ATN6" s="86"/>
      <c r="ATO6" s="86"/>
      <c r="ATP6" s="86"/>
      <c r="ATQ6" s="86"/>
      <c r="ATR6" s="86"/>
      <c r="ATS6" s="86"/>
      <c r="ATT6" s="86"/>
      <c r="ATU6" s="86"/>
      <c r="ATV6" s="86"/>
      <c r="ATW6" s="86"/>
      <c r="ATX6" s="86"/>
    </row>
    <row r="7" spans="1:1220" s="84" customFormat="1" ht="14.45" customHeight="1" x14ac:dyDescent="0.25">
      <c r="A7" s="86"/>
      <c r="B7" s="9"/>
      <c r="C7" s="10"/>
      <c r="D7" s="171"/>
      <c r="E7" s="171"/>
      <c r="F7" s="171"/>
      <c r="G7" s="171"/>
      <c r="H7" s="13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/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/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86"/>
      <c r="ND7" s="86"/>
      <c r="NE7" s="86"/>
      <c r="NF7" s="86"/>
      <c r="NG7" s="86"/>
      <c r="NH7" s="86"/>
      <c r="NI7" s="86"/>
      <c r="NJ7" s="86"/>
      <c r="NK7" s="86"/>
      <c r="NL7" s="86"/>
      <c r="NM7" s="86"/>
      <c r="NN7" s="86"/>
      <c r="NO7" s="86"/>
      <c r="NP7" s="86"/>
      <c r="NQ7" s="86"/>
      <c r="NR7" s="86"/>
      <c r="NS7" s="86"/>
      <c r="NT7" s="86"/>
      <c r="NU7" s="86"/>
      <c r="NV7" s="86"/>
      <c r="NW7" s="86"/>
      <c r="NX7" s="86"/>
      <c r="NY7" s="86"/>
      <c r="NZ7" s="86"/>
      <c r="OA7" s="86"/>
      <c r="OB7" s="86"/>
      <c r="OC7" s="86"/>
      <c r="OD7" s="86"/>
      <c r="OE7" s="86"/>
      <c r="OF7" s="86"/>
      <c r="OG7" s="86"/>
      <c r="OH7" s="86"/>
      <c r="OI7" s="86"/>
      <c r="OJ7" s="86"/>
      <c r="OK7" s="86"/>
      <c r="OL7" s="86"/>
      <c r="OM7" s="86"/>
      <c r="ON7" s="86"/>
      <c r="OO7" s="86"/>
      <c r="OP7" s="86"/>
      <c r="OQ7" s="86"/>
      <c r="OR7" s="86"/>
      <c r="OS7" s="86"/>
      <c r="OT7" s="86"/>
      <c r="OU7" s="86"/>
      <c r="OV7" s="86"/>
      <c r="OW7" s="86"/>
      <c r="OX7" s="86"/>
      <c r="OY7" s="86"/>
      <c r="OZ7" s="86"/>
      <c r="PA7" s="86"/>
      <c r="PB7" s="86"/>
      <c r="PC7" s="86"/>
      <c r="PD7" s="86"/>
      <c r="PE7" s="86"/>
      <c r="PF7" s="86"/>
      <c r="PG7" s="86"/>
      <c r="PH7" s="86"/>
      <c r="PI7" s="86"/>
      <c r="PJ7" s="86"/>
      <c r="PK7" s="86"/>
      <c r="PL7" s="86"/>
      <c r="PM7" s="86"/>
      <c r="PN7" s="86"/>
      <c r="PO7" s="86"/>
      <c r="PP7" s="86"/>
      <c r="PQ7" s="86"/>
      <c r="PR7" s="86"/>
      <c r="PS7" s="86"/>
      <c r="PT7" s="86"/>
      <c r="PU7" s="86"/>
      <c r="PV7" s="86"/>
      <c r="PW7" s="86"/>
      <c r="PX7" s="86"/>
      <c r="PY7" s="86"/>
      <c r="PZ7" s="86"/>
      <c r="QA7" s="86"/>
      <c r="QB7" s="86"/>
      <c r="QC7" s="86"/>
      <c r="QD7" s="86"/>
      <c r="QE7" s="86"/>
      <c r="QF7" s="86"/>
      <c r="QG7" s="86"/>
      <c r="QH7" s="86"/>
      <c r="QI7" s="86"/>
      <c r="QJ7" s="86"/>
      <c r="QK7" s="86"/>
      <c r="QL7" s="86"/>
      <c r="QM7" s="86"/>
      <c r="QN7" s="86"/>
      <c r="QO7" s="86"/>
      <c r="QP7" s="86"/>
      <c r="QQ7" s="86"/>
      <c r="QR7" s="86"/>
      <c r="QS7" s="86"/>
      <c r="QT7" s="86"/>
      <c r="QU7" s="86"/>
      <c r="QV7" s="86"/>
      <c r="QW7" s="86"/>
      <c r="QX7" s="86"/>
      <c r="QY7" s="86"/>
      <c r="QZ7" s="86"/>
      <c r="RA7" s="86"/>
      <c r="RB7" s="86"/>
      <c r="RC7" s="86"/>
      <c r="RD7" s="86"/>
      <c r="RE7" s="86"/>
      <c r="RF7" s="86"/>
      <c r="RG7" s="86"/>
      <c r="RH7" s="86"/>
      <c r="RI7" s="86"/>
      <c r="RJ7" s="86"/>
      <c r="RK7" s="86"/>
      <c r="RL7" s="86"/>
      <c r="RM7" s="86"/>
      <c r="RN7" s="86"/>
      <c r="RO7" s="86"/>
      <c r="RP7" s="86"/>
      <c r="RQ7" s="86"/>
      <c r="RR7" s="86"/>
      <c r="RS7" s="86"/>
      <c r="RT7" s="86"/>
      <c r="RU7" s="86"/>
      <c r="RV7" s="86"/>
      <c r="RW7" s="86"/>
      <c r="RX7" s="86"/>
      <c r="RY7" s="86"/>
      <c r="RZ7" s="86"/>
      <c r="SA7" s="86"/>
      <c r="SB7" s="86"/>
      <c r="SC7" s="86"/>
      <c r="SD7" s="86"/>
      <c r="SE7" s="86"/>
      <c r="SF7" s="86"/>
      <c r="SG7" s="86"/>
      <c r="SH7" s="86"/>
      <c r="SI7" s="86"/>
      <c r="SJ7" s="86"/>
      <c r="SK7" s="86"/>
      <c r="SL7" s="86"/>
      <c r="SM7" s="86"/>
      <c r="SN7" s="86"/>
      <c r="SO7" s="86"/>
      <c r="SP7" s="86"/>
      <c r="SQ7" s="86"/>
      <c r="SR7" s="86"/>
      <c r="SS7" s="86"/>
      <c r="ST7" s="86"/>
      <c r="SU7" s="86"/>
      <c r="SV7" s="86"/>
      <c r="SW7" s="86"/>
      <c r="SX7" s="86"/>
      <c r="SY7" s="86"/>
      <c r="SZ7" s="86"/>
      <c r="TA7" s="86"/>
      <c r="TB7" s="86"/>
      <c r="TC7" s="86"/>
      <c r="TD7" s="86"/>
      <c r="TE7" s="86"/>
      <c r="TF7" s="86"/>
      <c r="TG7" s="86"/>
      <c r="TH7" s="86"/>
      <c r="TI7" s="86"/>
      <c r="TJ7" s="86"/>
      <c r="TK7" s="86"/>
      <c r="TL7" s="86"/>
      <c r="TM7" s="86"/>
      <c r="TN7" s="86"/>
      <c r="TO7" s="86"/>
      <c r="TP7" s="86"/>
      <c r="TQ7" s="86"/>
      <c r="TR7" s="86"/>
      <c r="TS7" s="86"/>
      <c r="TT7" s="86"/>
      <c r="TU7" s="86"/>
      <c r="TV7" s="86"/>
      <c r="TW7" s="86"/>
      <c r="TX7" s="86"/>
      <c r="TY7" s="86"/>
      <c r="TZ7" s="86"/>
      <c r="UA7" s="86"/>
      <c r="UB7" s="86"/>
      <c r="UC7" s="86"/>
      <c r="UD7" s="86"/>
      <c r="UE7" s="86"/>
      <c r="UF7" s="86"/>
      <c r="UG7" s="86"/>
      <c r="UH7" s="86"/>
      <c r="UI7" s="86"/>
      <c r="UJ7" s="86"/>
      <c r="UK7" s="86"/>
      <c r="UL7" s="86"/>
      <c r="UM7" s="86"/>
      <c r="UN7" s="86"/>
      <c r="UO7" s="86"/>
      <c r="UP7" s="86"/>
      <c r="UQ7" s="86"/>
      <c r="UR7" s="86"/>
      <c r="US7" s="86"/>
      <c r="UT7" s="86"/>
      <c r="UU7" s="86"/>
      <c r="UV7" s="86"/>
      <c r="UW7" s="86"/>
      <c r="UX7" s="86"/>
      <c r="UY7" s="86"/>
      <c r="UZ7" s="86"/>
      <c r="VA7" s="86"/>
      <c r="VB7" s="86"/>
      <c r="VC7" s="86"/>
      <c r="VD7" s="86"/>
      <c r="VE7" s="86"/>
      <c r="VF7" s="86"/>
      <c r="VG7" s="86"/>
      <c r="VH7" s="86"/>
      <c r="VI7" s="86"/>
      <c r="VJ7" s="86"/>
      <c r="VK7" s="86"/>
      <c r="VL7" s="86"/>
      <c r="VM7" s="86"/>
      <c r="VN7" s="86"/>
      <c r="VO7" s="86"/>
      <c r="VP7" s="86"/>
      <c r="VQ7" s="86"/>
      <c r="VR7" s="86"/>
      <c r="VS7" s="86"/>
      <c r="VT7" s="86"/>
      <c r="VU7" s="86"/>
      <c r="VV7" s="86"/>
      <c r="VW7" s="86"/>
      <c r="VX7" s="86"/>
      <c r="VY7" s="86"/>
      <c r="VZ7" s="86"/>
      <c r="WA7" s="86"/>
      <c r="WB7" s="86"/>
      <c r="WC7" s="86"/>
      <c r="WD7" s="86"/>
      <c r="WE7" s="86"/>
      <c r="WF7" s="86"/>
      <c r="WG7" s="86"/>
      <c r="WH7" s="86"/>
      <c r="WI7" s="86"/>
      <c r="WJ7" s="86"/>
      <c r="WK7" s="86"/>
      <c r="WL7" s="86"/>
      <c r="WM7" s="86"/>
      <c r="WN7" s="86"/>
      <c r="WO7" s="86"/>
      <c r="WP7" s="86"/>
      <c r="WQ7" s="86"/>
      <c r="WR7" s="86"/>
      <c r="WS7" s="86"/>
      <c r="WT7" s="86"/>
      <c r="WU7" s="86"/>
      <c r="WV7" s="86"/>
      <c r="WW7" s="86"/>
      <c r="WX7" s="86"/>
      <c r="WY7" s="86"/>
      <c r="WZ7" s="86"/>
      <c r="XA7" s="86"/>
      <c r="XB7" s="86"/>
      <c r="XC7" s="86"/>
      <c r="XD7" s="86"/>
      <c r="XE7" s="86"/>
      <c r="XF7" s="86"/>
      <c r="XG7" s="86"/>
      <c r="XH7" s="86"/>
      <c r="XI7" s="86"/>
      <c r="XJ7" s="86"/>
      <c r="XK7" s="86"/>
      <c r="XL7" s="86"/>
      <c r="XM7" s="86"/>
      <c r="XN7" s="86"/>
      <c r="XO7" s="86"/>
      <c r="XP7" s="86"/>
      <c r="XQ7" s="86"/>
      <c r="XR7" s="86"/>
      <c r="XS7" s="86"/>
      <c r="XT7" s="86"/>
      <c r="XU7" s="86"/>
      <c r="XV7" s="86"/>
      <c r="XW7" s="86"/>
      <c r="XX7" s="86"/>
      <c r="XY7" s="86"/>
      <c r="XZ7" s="86"/>
      <c r="YA7" s="86"/>
      <c r="YB7" s="86"/>
      <c r="YC7" s="86"/>
      <c r="YD7" s="86"/>
      <c r="YE7" s="86"/>
      <c r="YF7" s="86"/>
      <c r="YG7" s="86"/>
      <c r="YH7" s="86"/>
      <c r="YI7" s="86"/>
      <c r="YJ7" s="86"/>
      <c r="YK7" s="86"/>
      <c r="YL7" s="86"/>
      <c r="YM7" s="86"/>
      <c r="YN7" s="86"/>
      <c r="YO7" s="86"/>
      <c r="YP7" s="86"/>
      <c r="YQ7" s="86"/>
      <c r="YR7" s="86"/>
      <c r="YS7" s="86"/>
      <c r="YT7" s="86"/>
      <c r="YU7" s="86"/>
      <c r="YV7" s="86"/>
      <c r="YW7" s="86"/>
      <c r="YX7" s="86"/>
      <c r="YY7" s="86"/>
      <c r="YZ7" s="86"/>
      <c r="ZA7" s="86"/>
      <c r="ZB7" s="86"/>
      <c r="ZC7" s="86"/>
      <c r="ZD7" s="86"/>
      <c r="ZE7" s="86"/>
      <c r="ZF7" s="86"/>
      <c r="ZG7" s="86"/>
      <c r="ZH7" s="86"/>
      <c r="ZI7" s="86"/>
      <c r="ZJ7" s="86"/>
      <c r="ZK7" s="86"/>
      <c r="ZL7" s="86"/>
      <c r="ZM7" s="86"/>
      <c r="ZN7" s="86"/>
      <c r="ZO7" s="86"/>
      <c r="ZP7" s="86"/>
      <c r="ZQ7" s="86"/>
      <c r="ZR7" s="86"/>
      <c r="ZS7" s="86"/>
      <c r="ZT7" s="86"/>
      <c r="ZU7" s="86"/>
      <c r="ZV7" s="86"/>
      <c r="ZW7" s="86"/>
      <c r="ZX7" s="86"/>
      <c r="ZY7" s="86"/>
      <c r="ZZ7" s="86"/>
      <c r="AAA7" s="86"/>
      <c r="AAB7" s="86"/>
      <c r="AAC7" s="86"/>
      <c r="AAD7" s="86"/>
      <c r="AAE7" s="86"/>
      <c r="AAF7" s="86"/>
      <c r="AAG7" s="86"/>
      <c r="AAH7" s="86"/>
      <c r="AAI7" s="86"/>
      <c r="AAJ7" s="86"/>
      <c r="AAK7" s="86"/>
      <c r="AAL7" s="86"/>
      <c r="AAM7" s="86"/>
      <c r="AAN7" s="86"/>
      <c r="AAO7" s="86"/>
      <c r="AAP7" s="86"/>
      <c r="AAQ7" s="86"/>
      <c r="AAR7" s="86"/>
      <c r="AAS7" s="86"/>
      <c r="AAT7" s="86"/>
      <c r="AAU7" s="86"/>
      <c r="AAV7" s="86"/>
      <c r="AAW7" s="86"/>
      <c r="AAX7" s="86"/>
      <c r="AAY7" s="86"/>
      <c r="AAZ7" s="86"/>
      <c r="ABA7" s="86"/>
      <c r="ABB7" s="86"/>
      <c r="ABC7" s="86"/>
      <c r="ABD7" s="86"/>
      <c r="ABE7" s="86"/>
      <c r="ABF7" s="86"/>
      <c r="ABG7" s="86"/>
      <c r="ABH7" s="86"/>
      <c r="ABI7" s="86"/>
      <c r="ABJ7" s="86"/>
      <c r="ABK7" s="86"/>
      <c r="ABL7" s="86"/>
      <c r="ABM7" s="86"/>
      <c r="ABN7" s="86"/>
      <c r="ABO7" s="86"/>
      <c r="ABP7" s="86"/>
      <c r="ABQ7" s="86"/>
      <c r="ABR7" s="86"/>
      <c r="ABS7" s="86"/>
      <c r="ABT7" s="86"/>
      <c r="ABU7" s="86"/>
      <c r="ABV7" s="86"/>
      <c r="ABW7" s="86"/>
      <c r="ABX7" s="86"/>
      <c r="ABY7" s="86"/>
      <c r="ABZ7" s="86"/>
      <c r="ACA7" s="86"/>
      <c r="ACB7" s="86"/>
      <c r="ACC7" s="86"/>
      <c r="ACD7" s="86"/>
      <c r="ACE7" s="86"/>
      <c r="ACF7" s="86"/>
      <c r="ACG7" s="86"/>
      <c r="ACH7" s="86"/>
      <c r="ACI7" s="86"/>
      <c r="ACJ7" s="86"/>
      <c r="ACK7" s="86"/>
      <c r="ACL7" s="86"/>
      <c r="ACM7" s="86"/>
      <c r="ACN7" s="86"/>
      <c r="ACO7" s="86"/>
      <c r="ACP7" s="86"/>
      <c r="ACQ7" s="86"/>
      <c r="ACR7" s="86"/>
      <c r="ACS7" s="86"/>
      <c r="ACT7" s="86"/>
      <c r="ACU7" s="86"/>
      <c r="ACV7" s="86"/>
      <c r="ACW7" s="86"/>
      <c r="ACX7" s="86"/>
      <c r="ACY7" s="86"/>
      <c r="ACZ7" s="86"/>
      <c r="ADA7" s="86"/>
      <c r="ADB7" s="86"/>
      <c r="ADC7" s="86"/>
      <c r="ADD7" s="86"/>
      <c r="ADE7" s="86"/>
      <c r="ADF7" s="86"/>
      <c r="ADG7" s="86"/>
      <c r="ADH7" s="86"/>
      <c r="ADI7" s="86"/>
      <c r="ADJ7" s="86"/>
      <c r="ADK7" s="86"/>
      <c r="ADL7" s="86"/>
      <c r="ADM7" s="86"/>
      <c r="ADN7" s="86"/>
      <c r="ADO7" s="86"/>
      <c r="ADP7" s="86"/>
      <c r="ADQ7" s="86"/>
      <c r="ADR7" s="86"/>
      <c r="ADS7" s="86"/>
      <c r="ADT7" s="86"/>
      <c r="ADU7" s="86"/>
      <c r="ADV7" s="86"/>
      <c r="ADW7" s="86"/>
      <c r="ADX7" s="86"/>
      <c r="ADY7" s="86"/>
      <c r="ADZ7" s="86"/>
      <c r="AEA7" s="86"/>
      <c r="AEB7" s="86"/>
      <c r="AEC7" s="86"/>
      <c r="AED7" s="86"/>
      <c r="AEE7" s="86"/>
      <c r="AEF7" s="86"/>
      <c r="AEG7" s="86"/>
      <c r="AEH7" s="86"/>
      <c r="AEI7" s="86"/>
      <c r="AEJ7" s="86"/>
      <c r="AEK7" s="86"/>
      <c r="AEL7" s="86"/>
      <c r="AEM7" s="86"/>
      <c r="AEN7" s="86"/>
      <c r="AEO7" s="86"/>
      <c r="AEP7" s="86"/>
      <c r="AEQ7" s="86"/>
      <c r="AER7" s="86"/>
      <c r="AES7" s="86"/>
      <c r="AET7" s="86"/>
      <c r="AEU7" s="86"/>
      <c r="AEV7" s="86"/>
      <c r="AEW7" s="86"/>
      <c r="AEX7" s="86"/>
      <c r="AEY7" s="86"/>
      <c r="AEZ7" s="86"/>
      <c r="AFA7" s="86"/>
      <c r="AFB7" s="86"/>
      <c r="AFC7" s="86"/>
      <c r="AFD7" s="86"/>
      <c r="AFE7" s="86"/>
      <c r="AFF7" s="86"/>
      <c r="AFG7" s="86"/>
      <c r="AFH7" s="86"/>
      <c r="AFI7" s="86"/>
      <c r="AFJ7" s="86"/>
      <c r="AFK7" s="86"/>
      <c r="AFL7" s="86"/>
      <c r="AFM7" s="86"/>
      <c r="AFN7" s="86"/>
      <c r="AFO7" s="86"/>
      <c r="AFP7" s="86"/>
      <c r="AFQ7" s="86"/>
      <c r="AFR7" s="86"/>
      <c r="AFS7" s="86"/>
      <c r="AFT7" s="86"/>
      <c r="AFU7" s="86"/>
      <c r="AFV7" s="86"/>
      <c r="AFW7" s="86"/>
      <c r="AFX7" s="86"/>
      <c r="AFY7" s="86"/>
      <c r="AFZ7" s="86"/>
      <c r="AGA7" s="86"/>
      <c r="AGB7" s="86"/>
      <c r="AGC7" s="86"/>
      <c r="AGD7" s="86"/>
      <c r="AGE7" s="86"/>
      <c r="AGF7" s="86"/>
      <c r="AGG7" s="86"/>
      <c r="AGH7" s="86"/>
      <c r="AGI7" s="86"/>
      <c r="AGJ7" s="86"/>
      <c r="AGK7" s="86"/>
      <c r="AGL7" s="86"/>
      <c r="AGM7" s="86"/>
      <c r="AGN7" s="86"/>
      <c r="AGO7" s="86"/>
      <c r="AGP7" s="86"/>
      <c r="AGQ7" s="86"/>
      <c r="AGR7" s="86"/>
      <c r="AGS7" s="86"/>
      <c r="AGT7" s="86"/>
      <c r="AGU7" s="86"/>
      <c r="AGV7" s="86"/>
      <c r="AGW7" s="86"/>
      <c r="AGX7" s="86"/>
      <c r="AGY7" s="86"/>
      <c r="AGZ7" s="86"/>
      <c r="AHA7" s="86"/>
      <c r="AHB7" s="86"/>
      <c r="AHC7" s="86"/>
      <c r="AHD7" s="86"/>
      <c r="AHE7" s="86"/>
      <c r="AHF7" s="86"/>
      <c r="AHG7" s="86"/>
      <c r="AHH7" s="86"/>
      <c r="AHI7" s="86"/>
      <c r="AHJ7" s="86"/>
      <c r="AHK7" s="86"/>
      <c r="AHL7" s="86"/>
      <c r="AHM7" s="86"/>
      <c r="AHN7" s="86"/>
      <c r="AHO7" s="86"/>
      <c r="AHP7" s="86"/>
      <c r="AHQ7" s="86"/>
      <c r="AHR7" s="86"/>
      <c r="AHS7" s="86"/>
      <c r="AHT7" s="86"/>
      <c r="AHU7" s="86"/>
      <c r="AHV7" s="86"/>
      <c r="AHW7" s="86"/>
      <c r="AHX7" s="86"/>
      <c r="AHY7" s="86"/>
      <c r="AHZ7" s="86"/>
      <c r="AIA7" s="86"/>
      <c r="AIB7" s="86"/>
      <c r="AIC7" s="86"/>
      <c r="AID7" s="86"/>
      <c r="AIE7" s="86"/>
      <c r="AIF7" s="86"/>
      <c r="AIG7" s="86"/>
      <c r="AIH7" s="86"/>
      <c r="AII7" s="86"/>
      <c r="AIJ7" s="86"/>
      <c r="AIK7" s="86"/>
      <c r="AIL7" s="86"/>
      <c r="AIM7" s="86"/>
      <c r="AIN7" s="86"/>
      <c r="AIO7" s="86"/>
      <c r="AIP7" s="86"/>
      <c r="AIQ7" s="86"/>
      <c r="AIR7" s="86"/>
      <c r="AIS7" s="86"/>
      <c r="AIT7" s="86"/>
      <c r="AIU7" s="86"/>
      <c r="AIV7" s="86"/>
      <c r="AIW7" s="86"/>
      <c r="AIX7" s="86"/>
      <c r="AIY7" s="86"/>
      <c r="AIZ7" s="86"/>
      <c r="AJA7" s="86"/>
      <c r="AJB7" s="86"/>
      <c r="AJC7" s="86"/>
      <c r="AJD7" s="86"/>
      <c r="AJE7" s="86"/>
      <c r="AJF7" s="86"/>
      <c r="AJG7" s="86"/>
      <c r="AJH7" s="86"/>
      <c r="AJI7" s="86"/>
      <c r="AJJ7" s="86"/>
      <c r="AJK7" s="86"/>
      <c r="AJL7" s="86"/>
      <c r="AJM7" s="86"/>
      <c r="AJN7" s="86"/>
      <c r="AJO7" s="86"/>
      <c r="AJP7" s="86"/>
      <c r="AJQ7" s="86"/>
      <c r="AJR7" s="86"/>
      <c r="AJS7" s="86"/>
      <c r="AJT7" s="86"/>
      <c r="AJU7" s="86"/>
      <c r="AJV7" s="86"/>
      <c r="AJW7" s="86"/>
      <c r="AJX7" s="86"/>
      <c r="AJY7" s="86"/>
      <c r="AJZ7" s="86"/>
      <c r="AKA7" s="86"/>
      <c r="AKB7" s="86"/>
      <c r="AKC7" s="86"/>
      <c r="AKD7" s="86"/>
      <c r="AKE7" s="86"/>
      <c r="AKF7" s="86"/>
      <c r="AKG7" s="86"/>
      <c r="AKH7" s="86"/>
      <c r="AKI7" s="86"/>
      <c r="AKJ7" s="86"/>
      <c r="AKK7" s="86"/>
      <c r="AKL7" s="86"/>
      <c r="AKM7" s="86"/>
      <c r="AKN7" s="86"/>
      <c r="AKO7" s="86"/>
      <c r="AKP7" s="86"/>
      <c r="AKQ7" s="86"/>
      <c r="AKR7" s="86"/>
      <c r="AKS7" s="86"/>
      <c r="AKT7" s="86"/>
      <c r="AKU7" s="86"/>
      <c r="AKV7" s="86"/>
      <c r="AKW7" s="86"/>
      <c r="AKX7" s="86"/>
      <c r="AKY7" s="86"/>
      <c r="AKZ7" s="86"/>
      <c r="ALA7" s="86"/>
      <c r="ALB7" s="86"/>
      <c r="ALC7" s="86"/>
      <c r="ALD7" s="86"/>
      <c r="ALE7" s="86"/>
      <c r="ALF7" s="86"/>
      <c r="ALG7" s="86"/>
      <c r="ALH7" s="86"/>
      <c r="ALI7" s="86"/>
      <c r="ALJ7" s="86"/>
      <c r="ALK7" s="86"/>
      <c r="ALL7" s="86"/>
      <c r="ALM7" s="86"/>
      <c r="ALN7" s="86"/>
      <c r="ALO7" s="86"/>
      <c r="ALP7" s="86"/>
      <c r="ALQ7" s="86"/>
      <c r="ALR7" s="86"/>
      <c r="ALS7" s="86"/>
      <c r="ALT7" s="86"/>
      <c r="ALU7" s="86"/>
      <c r="ALV7" s="86"/>
      <c r="ALW7" s="86"/>
      <c r="ALX7" s="86"/>
      <c r="ALY7" s="86"/>
      <c r="ALZ7" s="86"/>
      <c r="AMA7" s="86"/>
      <c r="AMB7" s="86"/>
      <c r="AMC7" s="86"/>
      <c r="AMD7" s="86"/>
      <c r="AME7" s="86"/>
      <c r="AMF7" s="86"/>
      <c r="AMG7" s="86"/>
      <c r="AMH7" s="86"/>
      <c r="AMI7" s="86"/>
      <c r="AMJ7" s="86"/>
      <c r="AMK7" s="86"/>
      <c r="AML7" s="86"/>
      <c r="AMM7" s="86"/>
      <c r="AMN7" s="86"/>
      <c r="AMO7" s="86"/>
      <c r="AMP7" s="86"/>
      <c r="AMQ7" s="86"/>
      <c r="AMR7" s="86"/>
      <c r="AMS7" s="86"/>
      <c r="AMT7" s="86"/>
      <c r="AMU7" s="86"/>
      <c r="AMV7" s="86"/>
      <c r="AMW7" s="86"/>
      <c r="AMX7" s="86"/>
      <c r="AMY7" s="86"/>
      <c r="AMZ7" s="86"/>
      <c r="ANA7" s="86"/>
      <c r="ANB7" s="86"/>
      <c r="ANC7" s="86"/>
      <c r="AND7" s="86"/>
      <c r="ANE7" s="86"/>
      <c r="ANF7" s="86"/>
      <c r="ANG7" s="86"/>
      <c r="ANH7" s="86"/>
      <c r="ANI7" s="86"/>
      <c r="ANJ7" s="86"/>
      <c r="ANK7" s="86"/>
      <c r="ANL7" s="86"/>
      <c r="ANM7" s="86"/>
      <c r="ANN7" s="86"/>
      <c r="ANO7" s="86"/>
      <c r="ANP7" s="86"/>
      <c r="ANQ7" s="86"/>
      <c r="ANR7" s="86"/>
      <c r="ANS7" s="86"/>
      <c r="ANT7" s="86"/>
      <c r="ANU7" s="86"/>
      <c r="ANV7" s="86"/>
      <c r="ANW7" s="86"/>
      <c r="ANX7" s="86"/>
      <c r="ANY7" s="86"/>
      <c r="ANZ7" s="86"/>
      <c r="AOA7" s="86"/>
      <c r="AOB7" s="86"/>
      <c r="AOC7" s="86"/>
      <c r="AOD7" s="86"/>
      <c r="AOE7" s="86"/>
      <c r="AOF7" s="86"/>
      <c r="AOG7" s="86"/>
      <c r="AOH7" s="86"/>
      <c r="AOI7" s="86"/>
      <c r="AOJ7" s="86"/>
      <c r="AOK7" s="86"/>
      <c r="AOL7" s="86"/>
      <c r="AOM7" s="86"/>
      <c r="AON7" s="86"/>
      <c r="AOO7" s="86"/>
      <c r="AOP7" s="86"/>
      <c r="AOQ7" s="86"/>
      <c r="AOR7" s="86"/>
      <c r="AOS7" s="86"/>
      <c r="AOT7" s="86"/>
      <c r="AOU7" s="86"/>
      <c r="AOV7" s="86"/>
      <c r="AOW7" s="86"/>
      <c r="AOX7" s="86"/>
      <c r="AOY7" s="86"/>
      <c r="AOZ7" s="86"/>
      <c r="APA7" s="86"/>
      <c r="APB7" s="86"/>
      <c r="APC7" s="86"/>
      <c r="APD7" s="86"/>
      <c r="APE7" s="86"/>
      <c r="APF7" s="86"/>
      <c r="APG7" s="86"/>
      <c r="APH7" s="86"/>
      <c r="API7" s="86"/>
      <c r="APJ7" s="86"/>
      <c r="APK7" s="86"/>
      <c r="APL7" s="86"/>
      <c r="APM7" s="86"/>
      <c r="APN7" s="86"/>
      <c r="APO7" s="86"/>
      <c r="APP7" s="86"/>
      <c r="APQ7" s="86"/>
      <c r="APR7" s="86"/>
      <c r="APS7" s="86"/>
      <c r="APT7" s="86"/>
      <c r="APU7" s="86"/>
      <c r="APV7" s="86"/>
      <c r="APW7" s="86"/>
      <c r="APX7" s="86"/>
      <c r="APY7" s="86"/>
      <c r="APZ7" s="86"/>
      <c r="AQA7" s="86"/>
      <c r="AQB7" s="86"/>
      <c r="AQC7" s="86"/>
      <c r="AQD7" s="86"/>
      <c r="AQE7" s="86"/>
      <c r="AQF7" s="86"/>
      <c r="AQG7" s="86"/>
      <c r="AQH7" s="86"/>
      <c r="AQI7" s="86"/>
      <c r="AQJ7" s="86"/>
      <c r="AQK7" s="86"/>
      <c r="AQL7" s="86"/>
      <c r="AQM7" s="86"/>
      <c r="AQN7" s="86"/>
      <c r="AQO7" s="86"/>
      <c r="AQP7" s="86"/>
      <c r="AQQ7" s="86"/>
      <c r="AQR7" s="86"/>
      <c r="AQS7" s="86"/>
      <c r="AQT7" s="86"/>
      <c r="AQU7" s="86"/>
      <c r="AQV7" s="86"/>
      <c r="AQW7" s="86"/>
      <c r="AQX7" s="86"/>
      <c r="AQY7" s="86"/>
      <c r="AQZ7" s="86"/>
      <c r="ARA7" s="86"/>
      <c r="ARB7" s="86"/>
      <c r="ARC7" s="86"/>
      <c r="ARD7" s="86"/>
      <c r="ARE7" s="86"/>
      <c r="ARF7" s="86"/>
      <c r="ARG7" s="86"/>
      <c r="ARH7" s="86"/>
      <c r="ARI7" s="86"/>
      <c r="ARJ7" s="86"/>
      <c r="ARK7" s="86"/>
      <c r="ARL7" s="86"/>
      <c r="ARM7" s="86"/>
      <c r="ARN7" s="86"/>
      <c r="ARO7" s="86"/>
      <c r="ARP7" s="86"/>
      <c r="ARQ7" s="86"/>
      <c r="ARR7" s="86"/>
      <c r="ARS7" s="86"/>
      <c r="ART7" s="86"/>
      <c r="ARU7" s="86"/>
      <c r="ARV7" s="86"/>
      <c r="ARW7" s="86"/>
      <c r="ARX7" s="86"/>
      <c r="ARY7" s="86"/>
      <c r="ARZ7" s="86"/>
      <c r="ASA7" s="86"/>
      <c r="ASB7" s="86"/>
      <c r="ASC7" s="86"/>
      <c r="ASD7" s="86"/>
      <c r="ASE7" s="86"/>
      <c r="ASF7" s="86"/>
      <c r="ASG7" s="86"/>
      <c r="ASH7" s="86"/>
      <c r="ASI7" s="86"/>
      <c r="ASJ7" s="86"/>
      <c r="ASK7" s="86"/>
      <c r="ASL7" s="86"/>
      <c r="ASM7" s="86"/>
      <c r="ASN7" s="86"/>
      <c r="ASO7" s="86"/>
      <c r="ASP7" s="86"/>
      <c r="ASQ7" s="86"/>
      <c r="ASR7" s="86"/>
      <c r="ASS7" s="86"/>
      <c r="AST7" s="86"/>
      <c r="ASU7" s="86"/>
      <c r="ASV7" s="86"/>
      <c r="ASW7" s="86"/>
      <c r="ASX7" s="86"/>
      <c r="ASY7" s="86"/>
      <c r="ASZ7" s="86"/>
      <c r="ATA7" s="86"/>
      <c r="ATB7" s="86"/>
      <c r="ATC7" s="86"/>
      <c r="ATD7" s="86"/>
      <c r="ATE7" s="86"/>
      <c r="ATF7" s="86"/>
      <c r="ATG7" s="86"/>
      <c r="ATH7" s="86"/>
      <c r="ATI7" s="86"/>
      <c r="ATJ7" s="86"/>
      <c r="ATK7" s="86"/>
      <c r="ATL7" s="86"/>
      <c r="ATM7" s="86"/>
      <c r="ATN7" s="86"/>
      <c r="ATO7" s="86"/>
      <c r="ATP7" s="86"/>
      <c r="ATQ7" s="86"/>
      <c r="ATR7" s="86"/>
      <c r="ATS7" s="86"/>
      <c r="ATT7" s="86"/>
      <c r="ATU7" s="86"/>
      <c r="ATV7" s="86"/>
      <c r="ATW7" s="86"/>
      <c r="ATX7" s="86"/>
    </row>
    <row r="8" spans="1:1220" s="84" customFormat="1" x14ac:dyDescent="0.25">
      <c r="A8" s="86"/>
      <c r="B8" s="9"/>
      <c r="C8" s="10"/>
      <c r="D8" s="11"/>
      <c r="E8" s="11"/>
      <c r="F8" s="11"/>
      <c r="G8" s="11"/>
      <c r="H8" s="13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6"/>
      <c r="JT8" s="86"/>
      <c r="JU8" s="86"/>
      <c r="JV8" s="86"/>
      <c r="JW8" s="86"/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6"/>
      <c r="LC8" s="86"/>
      <c r="LD8" s="86"/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86"/>
      <c r="ND8" s="86"/>
      <c r="NE8" s="86"/>
      <c r="NF8" s="86"/>
      <c r="NG8" s="86"/>
      <c r="NH8" s="86"/>
      <c r="NI8" s="86"/>
      <c r="NJ8" s="86"/>
      <c r="NK8" s="86"/>
      <c r="NL8" s="86"/>
      <c r="NM8" s="86"/>
      <c r="NN8" s="86"/>
      <c r="NO8" s="86"/>
      <c r="NP8" s="86"/>
      <c r="NQ8" s="86"/>
      <c r="NR8" s="86"/>
      <c r="NS8" s="86"/>
      <c r="NT8" s="86"/>
      <c r="NU8" s="86"/>
      <c r="NV8" s="86"/>
      <c r="NW8" s="86"/>
      <c r="NX8" s="86"/>
      <c r="NY8" s="86"/>
      <c r="NZ8" s="86"/>
      <c r="OA8" s="86"/>
      <c r="OB8" s="86"/>
      <c r="OC8" s="86"/>
      <c r="OD8" s="86"/>
      <c r="OE8" s="86"/>
      <c r="OF8" s="86"/>
      <c r="OG8" s="86"/>
      <c r="OH8" s="86"/>
      <c r="OI8" s="86"/>
      <c r="OJ8" s="86"/>
      <c r="OK8" s="86"/>
      <c r="OL8" s="86"/>
      <c r="OM8" s="86"/>
      <c r="ON8" s="86"/>
      <c r="OO8" s="86"/>
      <c r="OP8" s="86"/>
      <c r="OQ8" s="86"/>
      <c r="OR8" s="86"/>
      <c r="OS8" s="86"/>
      <c r="OT8" s="86"/>
      <c r="OU8" s="86"/>
      <c r="OV8" s="86"/>
      <c r="OW8" s="86"/>
      <c r="OX8" s="86"/>
      <c r="OY8" s="86"/>
      <c r="OZ8" s="86"/>
      <c r="PA8" s="86"/>
      <c r="PB8" s="86"/>
      <c r="PC8" s="86"/>
      <c r="PD8" s="86"/>
      <c r="PE8" s="86"/>
      <c r="PF8" s="86"/>
      <c r="PG8" s="86"/>
      <c r="PH8" s="86"/>
      <c r="PI8" s="86"/>
      <c r="PJ8" s="86"/>
      <c r="PK8" s="86"/>
      <c r="PL8" s="86"/>
      <c r="PM8" s="86"/>
      <c r="PN8" s="86"/>
      <c r="PO8" s="86"/>
      <c r="PP8" s="86"/>
      <c r="PQ8" s="86"/>
      <c r="PR8" s="86"/>
      <c r="PS8" s="86"/>
      <c r="PT8" s="86"/>
      <c r="PU8" s="86"/>
      <c r="PV8" s="86"/>
      <c r="PW8" s="86"/>
      <c r="PX8" s="86"/>
      <c r="PY8" s="86"/>
      <c r="PZ8" s="86"/>
      <c r="QA8" s="86"/>
      <c r="QB8" s="86"/>
      <c r="QC8" s="86"/>
      <c r="QD8" s="86"/>
      <c r="QE8" s="86"/>
      <c r="QF8" s="86"/>
      <c r="QG8" s="86"/>
      <c r="QH8" s="86"/>
      <c r="QI8" s="86"/>
      <c r="QJ8" s="86"/>
      <c r="QK8" s="86"/>
      <c r="QL8" s="86"/>
      <c r="QM8" s="86"/>
      <c r="QN8" s="86"/>
      <c r="QO8" s="86"/>
      <c r="QP8" s="86"/>
      <c r="QQ8" s="86"/>
      <c r="QR8" s="86"/>
      <c r="QS8" s="86"/>
      <c r="QT8" s="86"/>
      <c r="QU8" s="86"/>
      <c r="QV8" s="86"/>
      <c r="QW8" s="86"/>
      <c r="QX8" s="86"/>
      <c r="QY8" s="86"/>
      <c r="QZ8" s="86"/>
      <c r="RA8" s="86"/>
      <c r="RB8" s="86"/>
      <c r="RC8" s="86"/>
      <c r="RD8" s="86"/>
      <c r="RE8" s="86"/>
      <c r="RF8" s="86"/>
      <c r="RG8" s="86"/>
      <c r="RH8" s="86"/>
      <c r="RI8" s="86"/>
      <c r="RJ8" s="86"/>
      <c r="RK8" s="86"/>
      <c r="RL8" s="86"/>
      <c r="RM8" s="86"/>
      <c r="RN8" s="86"/>
      <c r="RO8" s="86"/>
      <c r="RP8" s="86"/>
      <c r="RQ8" s="86"/>
      <c r="RR8" s="86"/>
      <c r="RS8" s="86"/>
      <c r="RT8" s="86"/>
      <c r="RU8" s="86"/>
      <c r="RV8" s="86"/>
      <c r="RW8" s="86"/>
      <c r="RX8" s="86"/>
      <c r="RY8" s="86"/>
      <c r="RZ8" s="86"/>
      <c r="SA8" s="86"/>
      <c r="SB8" s="86"/>
      <c r="SC8" s="86"/>
      <c r="SD8" s="86"/>
      <c r="SE8" s="86"/>
      <c r="SF8" s="86"/>
      <c r="SG8" s="86"/>
      <c r="SH8" s="86"/>
      <c r="SI8" s="86"/>
      <c r="SJ8" s="86"/>
      <c r="SK8" s="86"/>
      <c r="SL8" s="86"/>
      <c r="SM8" s="86"/>
      <c r="SN8" s="86"/>
      <c r="SO8" s="86"/>
      <c r="SP8" s="86"/>
      <c r="SQ8" s="86"/>
      <c r="SR8" s="86"/>
      <c r="SS8" s="86"/>
      <c r="ST8" s="86"/>
      <c r="SU8" s="86"/>
      <c r="SV8" s="86"/>
      <c r="SW8" s="86"/>
      <c r="SX8" s="86"/>
      <c r="SY8" s="86"/>
      <c r="SZ8" s="86"/>
      <c r="TA8" s="86"/>
      <c r="TB8" s="86"/>
      <c r="TC8" s="86"/>
      <c r="TD8" s="86"/>
      <c r="TE8" s="86"/>
      <c r="TF8" s="86"/>
      <c r="TG8" s="86"/>
      <c r="TH8" s="86"/>
      <c r="TI8" s="86"/>
      <c r="TJ8" s="86"/>
      <c r="TK8" s="86"/>
      <c r="TL8" s="86"/>
      <c r="TM8" s="86"/>
      <c r="TN8" s="86"/>
      <c r="TO8" s="86"/>
      <c r="TP8" s="86"/>
      <c r="TQ8" s="86"/>
      <c r="TR8" s="86"/>
      <c r="TS8" s="86"/>
      <c r="TT8" s="86"/>
      <c r="TU8" s="86"/>
      <c r="TV8" s="86"/>
      <c r="TW8" s="86"/>
      <c r="TX8" s="86"/>
      <c r="TY8" s="86"/>
      <c r="TZ8" s="86"/>
      <c r="UA8" s="86"/>
      <c r="UB8" s="86"/>
      <c r="UC8" s="86"/>
      <c r="UD8" s="86"/>
      <c r="UE8" s="86"/>
      <c r="UF8" s="86"/>
      <c r="UG8" s="86"/>
      <c r="UH8" s="86"/>
      <c r="UI8" s="86"/>
      <c r="UJ8" s="86"/>
      <c r="UK8" s="86"/>
      <c r="UL8" s="86"/>
      <c r="UM8" s="86"/>
      <c r="UN8" s="86"/>
      <c r="UO8" s="86"/>
      <c r="UP8" s="86"/>
      <c r="UQ8" s="86"/>
      <c r="UR8" s="86"/>
      <c r="US8" s="86"/>
      <c r="UT8" s="86"/>
      <c r="UU8" s="86"/>
      <c r="UV8" s="86"/>
      <c r="UW8" s="86"/>
      <c r="UX8" s="86"/>
      <c r="UY8" s="86"/>
      <c r="UZ8" s="86"/>
      <c r="VA8" s="86"/>
      <c r="VB8" s="86"/>
      <c r="VC8" s="86"/>
      <c r="VD8" s="86"/>
      <c r="VE8" s="86"/>
      <c r="VF8" s="86"/>
      <c r="VG8" s="86"/>
      <c r="VH8" s="86"/>
      <c r="VI8" s="86"/>
      <c r="VJ8" s="86"/>
      <c r="VK8" s="86"/>
      <c r="VL8" s="86"/>
      <c r="VM8" s="86"/>
      <c r="VN8" s="86"/>
      <c r="VO8" s="86"/>
      <c r="VP8" s="86"/>
      <c r="VQ8" s="86"/>
      <c r="VR8" s="86"/>
      <c r="VS8" s="86"/>
      <c r="VT8" s="86"/>
      <c r="VU8" s="86"/>
      <c r="VV8" s="86"/>
      <c r="VW8" s="86"/>
      <c r="VX8" s="86"/>
      <c r="VY8" s="86"/>
      <c r="VZ8" s="86"/>
      <c r="WA8" s="86"/>
      <c r="WB8" s="86"/>
      <c r="WC8" s="86"/>
      <c r="WD8" s="86"/>
      <c r="WE8" s="86"/>
      <c r="WF8" s="86"/>
      <c r="WG8" s="86"/>
      <c r="WH8" s="86"/>
      <c r="WI8" s="86"/>
      <c r="WJ8" s="86"/>
      <c r="WK8" s="86"/>
      <c r="WL8" s="86"/>
      <c r="WM8" s="86"/>
      <c r="WN8" s="86"/>
      <c r="WO8" s="86"/>
      <c r="WP8" s="86"/>
      <c r="WQ8" s="86"/>
      <c r="WR8" s="86"/>
      <c r="WS8" s="86"/>
      <c r="WT8" s="86"/>
      <c r="WU8" s="86"/>
      <c r="WV8" s="86"/>
      <c r="WW8" s="86"/>
      <c r="WX8" s="86"/>
      <c r="WY8" s="86"/>
      <c r="WZ8" s="86"/>
      <c r="XA8" s="86"/>
      <c r="XB8" s="86"/>
      <c r="XC8" s="86"/>
      <c r="XD8" s="86"/>
      <c r="XE8" s="86"/>
      <c r="XF8" s="86"/>
      <c r="XG8" s="86"/>
      <c r="XH8" s="86"/>
      <c r="XI8" s="86"/>
      <c r="XJ8" s="86"/>
      <c r="XK8" s="86"/>
      <c r="XL8" s="86"/>
      <c r="XM8" s="86"/>
      <c r="XN8" s="86"/>
      <c r="XO8" s="86"/>
      <c r="XP8" s="86"/>
      <c r="XQ8" s="86"/>
      <c r="XR8" s="86"/>
      <c r="XS8" s="86"/>
      <c r="XT8" s="86"/>
      <c r="XU8" s="86"/>
      <c r="XV8" s="86"/>
      <c r="XW8" s="86"/>
      <c r="XX8" s="86"/>
      <c r="XY8" s="86"/>
      <c r="XZ8" s="86"/>
      <c r="YA8" s="86"/>
      <c r="YB8" s="86"/>
      <c r="YC8" s="86"/>
      <c r="YD8" s="86"/>
      <c r="YE8" s="86"/>
      <c r="YF8" s="86"/>
      <c r="YG8" s="86"/>
      <c r="YH8" s="86"/>
      <c r="YI8" s="86"/>
      <c r="YJ8" s="86"/>
      <c r="YK8" s="86"/>
      <c r="YL8" s="86"/>
      <c r="YM8" s="86"/>
      <c r="YN8" s="86"/>
      <c r="YO8" s="86"/>
      <c r="YP8" s="86"/>
      <c r="YQ8" s="86"/>
      <c r="YR8" s="86"/>
      <c r="YS8" s="86"/>
      <c r="YT8" s="86"/>
      <c r="YU8" s="86"/>
      <c r="YV8" s="86"/>
      <c r="YW8" s="86"/>
      <c r="YX8" s="86"/>
      <c r="YY8" s="86"/>
      <c r="YZ8" s="86"/>
      <c r="ZA8" s="86"/>
      <c r="ZB8" s="86"/>
      <c r="ZC8" s="86"/>
      <c r="ZD8" s="86"/>
      <c r="ZE8" s="86"/>
      <c r="ZF8" s="86"/>
      <c r="ZG8" s="86"/>
      <c r="ZH8" s="86"/>
      <c r="ZI8" s="86"/>
      <c r="ZJ8" s="86"/>
      <c r="ZK8" s="86"/>
      <c r="ZL8" s="86"/>
      <c r="ZM8" s="86"/>
      <c r="ZN8" s="86"/>
      <c r="ZO8" s="86"/>
      <c r="ZP8" s="86"/>
      <c r="ZQ8" s="86"/>
      <c r="ZR8" s="86"/>
      <c r="ZS8" s="86"/>
      <c r="ZT8" s="86"/>
      <c r="ZU8" s="86"/>
      <c r="ZV8" s="86"/>
      <c r="ZW8" s="86"/>
      <c r="ZX8" s="86"/>
      <c r="ZY8" s="86"/>
      <c r="ZZ8" s="86"/>
      <c r="AAA8" s="86"/>
      <c r="AAB8" s="86"/>
      <c r="AAC8" s="86"/>
      <c r="AAD8" s="86"/>
      <c r="AAE8" s="86"/>
      <c r="AAF8" s="86"/>
      <c r="AAG8" s="86"/>
      <c r="AAH8" s="86"/>
      <c r="AAI8" s="86"/>
      <c r="AAJ8" s="86"/>
      <c r="AAK8" s="86"/>
      <c r="AAL8" s="86"/>
      <c r="AAM8" s="86"/>
      <c r="AAN8" s="86"/>
      <c r="AAO8" s="86"/>
      <c r="AAP8" s="86"/>
      <c r="AAQ8" s="86"/>
      <c r="AAR8" s="86"/>
      <c r="AAS8" s="86"/>
      <c r="AAT8" s="86"/>
      <c r="AAU8" s="86"/>
      <c r="AAV8" s="86"/>
      <c r="AAW8" s="86"/>
      <c r="AAX8" s="86"/>
      <c r="AAY8" s="86"/>
      <c r="AAZ8" s="86"/>
      <c r="ABA8" s="86"/>
      <c r="ABB8" s="86"/>
      <c r="ABC8" s="86"/>
      <c r="ABD8" s="86"/>
      <c r="ABE8" s="86"/>
      <c r="ABF8" s="86"/>
      <c r="ABG8" s="86"/>
      <c r="ABH8" s="86"/>
      <c r="ABI8" s="86"/>
      <c r="ABJ8" s="86"/>
      <c r="ABK8" s="86"/>
      <c r="ABL8" s="86"/>
      <c r="ABM8" s="86"/>
      <c r="ABN8" s="86"/>
      <c r="ABO8" s="86"/>
      <c r="ABP8" s="86"/>
      <c r="ABQ8" s="86"/>
      <c r="ABR8" s="86"/>
      <c r="ABS8" s="86"/>
      <c r="ABT8" s="86"/>
      <c r="ABU8" s="86"/>
      <c r="ABV8" s="86"/>
      <c r="ABW8" s="86"/>
      <c r="ABX8" s="86"/>
      <c r="ABY8" s="86"/>
      <c r="ABZ8" s="86"/>
      <c r="ACA8" s="86"/>
      <c r="ACB8" s="86"/>
      <c r="ACC8" s="86"/>
      <c r="ACD8" s="86"/>
      <c r="ACE8" s="86"/>
      <c r="ACF8" s="86"/>
      <c r="ACG8" s="86"/>
      <c r="ACH8" s="86"/>
      <c r="ACI8" s="86"/>
      <c r="ACJ8" s="86"/>
      <c r="ACK8" s="86"/>
      <c r="ACL8" s="86"/>
      <c r="ACM8" s="86"/>
      <c r="ACN8" s="86"/>
      <c r="ACO8" s="86"/>
      <c r="ACP8" s="86"/>
      <c r="ACQ8" s="86"/>
      <c r="ACR8" s="86"/>
      <c r="ACS8" s="86"/>
      <c r="ACT8" s="86"/>
      <c r="ACU8" s="86"/>
      <c r="ACV8" s="86"/>
      <c r="ACW8" s="86"/>
      <c r="ACX8" s="86"/>
      <c r="ACY8" s="86"/>
      <c r="ACZ8" s="86"/>
      <c r="ADA8" s="86"/>
      <c r="ADB8" s="86"/>
      <c r="ADC8" s="86"/>
      <c r="ADD8" s="86"/>
      <c r="ADE8" s="86"/>
      <c r="ADF8" s="86"/>
      <c r="ADG8" s="86"/>
      <c r="ADH8" s="86"/>
      <c r="ADI8" s="86"/>
      <c r="ADJ8" s="86"/>
      <c r="ADK8" s="86"/>
      <c r="ADL8" s="86"/>
      <c r="ADM8" s="86"/>
      <c r="ADN8" s="86"/>
      <c r="ADO8" s="86"/>
      <c r="ADP8" s="86"/>
      <c r="ADQ8" s="86"/>
      <c r="ADR8" s="86"/>
      <c r="ADS8" s="86"/>
      <c r="ADT8" s="86"/>
      <c r="ADU8" s="86"/>
      <c r="ADV8" s="86"/>
      <c r="ADW8" s="86"/>
      <c r="ADX8" s="86"/>
      <c r="ADY8" s="86"/>
      <c r="ADZ8" s="86"/>
      <c r="AEA8" s="86"/>
      <c r="AEB8" s="86"/>
      <c r="AEC8" s="86"/>
      <c r="AED8" s="86"/>
      <c r="AEE8" s="86"/>
      <c r="AEF8" s="86"/>
      <c r="AEG8" s="86"/>
      <c r="AEH8" s="86"/>
      <c r="AEI8" s="86"/>
      <c r="AEJ8" s="86"/>
      <c r="AEK8" s="86"/>
      <c r="AEL8" s="86"/>
      <c r="AEM8" s="86"/>
      <c r="AEN8" s="86"/>
      <c r="AEO8" s="86"/>
      <c r="AEP8" s="86"/>
      <c r="AEQ8" s="86"/>
      <c r="AER8" s="86"/>
      <c r="AES8" s="86"/>
      <c r="AET8" s="86"/>
      <c r="AEU8" s="86"/>
      <c r="AEV8" s="86"/>
      <c r="AEW8" s="86"/>
      <c r="AEX8" s="86"/>
      <c r="AEY8" s="86"/>
      <c r="AEZ8" s="86"/>
      <c r="AFA8" s="86"/>
      <c r="AFB8" s="86"/>
      <c r="AFC8" s="86"/>
      <c r="AFD8" s="86"/>
      <c r="AFE8" s="86"/>
      <c r="AFF8" s="86"/>
      <c r="AFG8" s="86"/>
      <c r="AFH8" s="86"/>
      <c r="AFI8" s="86"/>
      <c r="AFJ8" s="86"/>
      <c r="AFK8" s="86"/>
      <c r="AFL8" s="86"/>
      <c r="AFM8" s="86"/>
      <c r="AFN8" s="86"/>
      <c r="AFO8" s="86"/>
      <c r="AFP8" s="86"/>
      <c r="AFQ8" s="86"/>
      <c r="AFR8" s="86"/>
      <c r="AFS8" s="86"/>
      <c r="AFT8" s="86"/>
      <c r="AFU8" s="86"/>
      <c r="AFV8" s="86"/>
      <c r="AFW8" s="86"/>
      <c r="AFX8" s="86"/>
      <c r="AFY8" s="86"/>
      <c r="AFZ8" s="86"/>
      <c r="AGA8" s="86"/>
      <c r="AGB8" s="86"/>
      <c r="AGC8" s="86"/>
      <c r="AGD8" s="86"/>
      <c r="AGE8" s="86"/>
      <c r="AGF8" s="86"/>
      <c r="AGG8" s="86"/>
      <c r="AGH8" s="86"/>
      <c r="AGI8" s="86"/>
      <c r="AGJ8" s="86"/>
      <c r="AGK8" s="86"/>
      <c r="AGL8" s="86"/>
      <c r="AGM8" s="86"/>
      <c r="AGN8" s="86"/>
      <c r="AGO8" s="86"/>
      <c r="AGP8" s="86"/>
      <c r="AGQ8" s="86"/>
      <c r="AGR8" s="86"/>
      <c r="AGS8" s="86"/>
      <c r="AGT8" s="86"/>
      <c r="AGU8" s="86"/>
      <c r="AGV8" s="86"/>
      <c r="AGW8" s="86"/>
      <c r="AGX8" s="86"/>
      <c r="AGY8" s="86"/>
      <c r="AGZ8" s="86"/>
      <c r="AHA8" s="86"/>
      <c r="AHB8" s="86"/>
      <c r="AHC8" s="86"/>
      <c r="AHD8" s="86"/>
      <c r="AHE8" s="86"/>
      <c r="AHF8" s="86"/>
      <c r="AHG8" s="86"/>
      <c r="AHH8" s="86"/>
      <c r="AHI8" s="86"/>
      <c r="AHJ8" s="86"/>
      <c r="AHK8" s="86"/>
      <c r="AHL8" s="86"/>
      <c r="AHM8" s="86"/>
      <c r="AHN8" s="86"/>
      <c r="AHO8" s="86"/>
      <c r="AHP8" s="86"/>
      <c r="AHQ8" s="86"/>
      <c r="AHR8" s="86"/>
      <c r="AHS8" s="86"/>
      <c r="AHT8" s="86"/>
      <c r="AHU8" s="86"/>
      <c r="AHV8" s="86"/>
      <c r="AHW8" s="86"/>
      <c r="AHX8" s="86"/>
      <c r="AHY8" s="86"/>
      <c r="AHZ8" s="86"/>
      <c r="AIA8" s="86"/>
      <c r="AIB8" s="86"/>
      <c r="AIC8" s="86"/>
      <c r="AID8" s="86"/>
      <c r="AIE8" s="86"/>
      <c r="AIF8" s="86"/>
      <c r="AIG8" s="86"/>
      <c r="AIH8" s="86"/>
      <c r="AII8" s="86"/>
      <c r="AIJ8" s="86"/>
      <c r="AIK8" s="86"/>
      <c r="AIL8" s="86"/>
      <c r="AIM8" s="86"/>
      <c r="AIN8" s="86"/>
      <c r="AIO8" s="86"/>
      <c r="AIP8" s="86"/>
      <c r="AIQ8" s="86"/>
      <c r="AIR8" s="86"/>
      <c r="AIS8" s="86"/>
      <c r="AIT8" s="86"/>
      <c r="AIU8" s="86"/>
      <c r="AIV8" s="86"/>
      <c r="AIW8" s="86"/>
      <c r="AIX8" s="86"/>
      <c r="AIY8" s="86"/>
      <c r="AIZ8" s="86"/>
      <c r="AJA8" s="86"/>
      <c r="AJB8" s="86"/>
      <c r="AJC8" s="86"/>
      <c r="AJD8" s="86"/>
      <c r="AJE8" s="86"/>
      <c r="AJF8" s="86"/>
      <c r="AJG8" s="86"/>
      <c r="AJH8" s="86"/>
      <c r="AJI8" s="86"/>
      <c r="AJJ8" s="86"/>
      <c r="AJK8" s="86"/>
      <c r="AJL8" s="86"/>
      <c r="AJM8" s="86"/>
      <c r="AJN8" s="86"/>
      <c r="AJO8" s="86"/>
      <c r="AJP8" s="86"/>
      <c r="AJQ8" s="86"/>
      <c r="AJR8" s="86"/>
      <c r="AJS8" s="86"/>
      <c r="AJT8" s="86"/>
      <c r="AJU8" s="86"/>
      <c r="AJV8" s="86"/>
      <c r="AJW8" s="86"/>
      <c r="AJX8" s="86"/>
      <c r="AJY8" s="86"/>
      <c r="AJZ8" s="86"/>
      <c r="AKA8" s="86"/>
      <c r="AKB8" s="86"/>
      <c r="AKC8" s="86"/>
      <c r="AKD8" s="86"/>
      <c r="AKE8" s="86"/>
      <c r="AKF8" s="86"/>
      <c r="AKG8" s="86"/>
      <c r="AKH8" s="86"/>
      <c r="AKI8" s="86"/>
      <c r="AKJ8" s="86"/>
      <c r="AKK8" s="86"/>
      <c r="AKL8" s="86"/>
      <c r="AKM8" s="86"/>
      <c r="AKN8" s="86"/>
      <c r="AKO8" s="86"/>
      <c r="AKP8" s="86"/>
      <c r="AKQ8" s="86"/>
      <c r="AKR8" s="86"/>
      <c r="AKS8" s="86"/>
      <c r="AKT8" s="86"/>
      <c r="AKU8" s="86"/>
      <c r="AKV8" s="86"/>
      <c r="AKW8" s="86"/>
      <c r="AKX8" s="86"/>
      <c r="AKY8" s="86"/>
      <c r="AKZ8" s="86"/>
      <c r="ALA8" s="86"/>
      <c r="ALB8" s="86"/>
      <c r="ALC8" s="86"/>
      <c r="ALD8" s="86"/>
      <c r="ALE8" s="86"/>
      <c r="ALF8" s="86"/>
      <c r="ALG8" s="86"/>
      <c r="ALH8" s="86"/>
      <c r="ALI8" s="86"/>
      <c r="ALJ8" s="86"/>
      <c r="ALK8" s="86"/>
      <c r="ALL8" s="86"/>
      <c r="ALM8" s="86"/>
      <c r="ALN8" s="86"/>
      <c r="ALO8" s="86"/>
      <c r="ALP8" s="86"/>
      <c r="ALQ8" s="86"/>
      <c r="ALR8" s="86"/>
      <c r="ALS8" s="86"/>
      <c r="ALT8" s="86"/>
      <c r="ALU8" s="86"/>
      <c r="ALV8" s="86"/>
      <c r="ALW8" s="86"/>
      <c r="ALX8" s="86"/>
      <c r="ALY8" s="86"/>
      <c r="ALZ8" s="86"/>
      <c r="AMA8" s="86"/>
      <c r="AMB8" s="86"/>
      <c r="AMC8" s="86"/>
      <c r="AMD8" s="86"/>
      <c r="AME8" s="86"/>
      <c r="AMF8" s="86"/>
      <c r="AMG8" s="86"/>
      <c r="AMH8" s="86"/>
      <c r="AMI8" s="86"/>
      <c r="AMJ8" s="86"/>
      <c r="AMK8" s="86"/>
      <c r="AML8" s="86"/>
      <c r="AMM8" s="86"/>
      <c r="AMN8" s="86"/>
      <c r="AMO8" s="86"/>
      <c r="AMP8" s="86"/>
      <c r="AMQ8" s="86"/>
      <c r="AMR8" s="86"/>
      <c r="AMS8" s="86"/>
      <c r="AMT8" s="86"/>
      <c r="AMU8" s="86"/>
      <c r="AMV8" s="86"/>
      <c r="AMW8" s="86"/>
      <c r="AMX8" s="86"/>
      <c r="AMY8" s="86"/>
      <c r="AMZ8" s="86"/>
      <c r="ANA8" s="86"/>
      <c r="ANB8" s="86"/>
      <c r="ANC8" s="86"/>
      <c r="AND8" s="86"/>
      <c r="ANE8" s="86"/>
      <c r="ANF8" s="86"/>
      <c r="ANG8" s="86"/>
      <c r="ANH8" s="86"/>
      <c r="ANI8" s="86"/>
      <c r="ANJ8" s="86"/>
      <c r="ANK8" s="86"/>
      <c r="ANL8" s="86"/>
      <c r="ANM8" s="86"/>
      <c r="ANN8" s="86"/>
      <c r="ANO8" s="86"/>
      <c r="ANP8" s="86"/>
      <c r="ANQ8" s="86"/>
      <c r="ANR8" s="86"/>
      <c r="ANS8" s="86"/>
      <c r="ANT8" s="86"/>
      <c r="ANU8" s="86"/>
      <c r="ANV8" s="86"/>
      <c r="ANW8" s="86"/>
      <c r="ANX8" s="86"/>
      <c r="ANY8" s="86"/>
      <c r="ANZ8" s="86"/>
      <c r="AOA8" s="86"/>
      <c r="AOB8" s="86"/>
      <c r="AOC8" s="86"/>
      <c r="AOD8" s="86"/>
      <c r="AOE8" s="86"/>
      <c r="AOF8" s="86"/>
      <c r="AOG8" s="86"/>
      <c r="AOH8" s="86"/>
      <c r="AOI8" s="86"/>
      <c r="AOJ8" s="86"/>
      <c r="AOK8" s="86"/>
      <c r="AOL8" s="86"/>
      <c r="AOM8" s="86"/>
      <c r="AON8" s="86"/>
      <c r="AOO8" s="86"/>
      <c r="AOP8" s="86"/>
      <c r="AOQ8" s="86"/>
      <c r="AOR8" s="86"/>
      <c r="AOS8" s="86"/>
      <c r="AOT8" s="86"/>
      <c r="AOU8" s="86"/>
      <c r="AOV8" s="86"/>
      <c r="AOW8" s="86"/>
      <c r="AOX8" s="86"/>
      <c r="AOY8" s="86"/>
      <c r="AOZ8" s="86"/>
      <c r="APA8" s="86"/>
      <c r="APB8" s="86"/>
      <c r="APC8" s="86"/>
      <c r="APD8" s="86"/>
      <c r="APE8" s="86"/>
      <c r="APF8" s="86"/>
      <c r="APG8" s="86"/>
      <c r="APH8" s="86"/>
      <c r="API8" s="86"/>
      <c r="APJ8" s="86"/>
      <c r="APK8" s="86"/>
      <c r="APL8" s="86"/>
      <c r="APM8" s="86"/>
      <c r="APN8" s="86"/>
      <c r="APO8" s="86"/>
      <c r="APP8" s="86"/>
      <c r="APQ8" s="86"/>
      <c r="APR8" s="86"/>
      <c r="APS8" s="86"/>
      <c r="APT8" s="86"/>
      <c r="APU8" s="86"/>
      <c r="APV8" s="86"/>
      <c r="APW8" s="86"/>
      <c r="APX8" s="86"/>
      <c r="APY8" s="86"/>
      <c r="APZ8" s="86"/>
      <c r="AQA8" s="86"/>
      <c r="AQB8" s="86"/>
      <c r="AQC8" s="86"/>
      <c r="AQD8" s="86"/>
      <c r="AQE8" s="86"/>
      <c r="AQF8" s="86"/>
      <c r="AQG8" s="86"/>
      <c r="AQH8" s="86"/>
      <c r="AQI8" s="86"/>
      <c r="AQJ8" s="86"/>
      <c r="AQK8" s="86"/>
      <c r="AQL8" s="86"/>
      <c r="AQM8" s="86"/>
      <c r="AQN8" s="86"/>
      <c r="AQO8" s="86"/>
      <c r="AQP8" s="86"/>
      <c r="AQQ8" s="86"/>
      <c r="AQR8" s="86"/>
      <c r="AQS8" s="86"/>
      <c r="AQT8" s="86"/>
      <c r="AQU8" s="86"/>
      <c r="AQV8" s="86"/>
      <c r="AQW8" s="86"/>
      <c r="AQX8" s="86"/>
      <c r="AQY8" s="86"/>
      <c r="AQZ8" s="86"/>
      <c r="ARA8" s="86"/>
      <c r="ARB8" s="86"/>
      <c r="ARC8" s="86"/>
      <c r="ARD8" s="86"/>
      <c r="ARE8" s="86"/>
      <c r="ARF8" s="86"/>
      <c r="ARG8" s="86"/>
      <c r="ARH8" s="86"/>
      <c r="ARI8" s="86"/>
      <c r="ARJ8" s="86"/>
      <c r="ARK8" s="86"/>
      <c r="ARL8" s="86"/>
      <c r="ARM8" s="86"/>
      <c r="ARN8" s="86"/>
      <c r="ARO8" s="86"/>
      <c r="ARP8" s="86"/>
      <c r="ARQ8" s="86"/>
      <c r="ARR8" s="86"/>
      <c r="ARS8" s="86"/>
      <c r="ART8" s="86"/>
      <c r="ARU8" s="86"/>
      <c r="ARV8" s="86"/>
      <c r="ARW8" s="86"/>
      <c r="ARX8" s="86"/>
      <c r="ARY8" s="86"/>
      <c r="ARZ8" s="86"/>
      <c r="ASA8" s="86"/>
      <c r="ASB8" s="86"/>
      <c r="ASC8" s="86"/>
      <c r="ASD8" s="86"/>
      <c r="ASE8" s="86"/>
      <c r="ASF8" s="86"/>
      <c r="ASG8" s="86"/>
      <c r="ASH8" s="86"/>
      <c r="ASI8" s="86"/>
      <c r="ASJ8" s="86"/>
      <c r="ASK8" s="86"/>
      <c r="ASL8" s="86"/>
      <c r="ASM8" s="86"/>
      <c r="ASN8" s="86"/>
      <c r="ASO8" s="86"/>
      <c r="ASP8" s="86"/>
      <c r="ASQ8" s="86"/>
      <c r="ASR8" s="86"/>
      <c r="ASS8" s="86"/>
      <c r="AST8" s="86"/>
      <c r="ASU8" s="86"/>
      <c r="ASV8" s="86"/>
      <c r="ASW8" s="86"/>
      <c r="ASX8" s="86"/>
      <c r="ASY8" s="86"/>
      <c r="ASZ8" s="86"/>
      <c r="ATA8" s="86"/>
      <c r="ATB8" s="86"/>
      <c r="ATC8" s="86"/>
      <c r="ATD8" s="86"/>
      <c r="ATE8" s="86"/>
      <c r="ATF8" s="86"/>
      <c r="ATG8" s="86"/>
      <c r="ATH8" s="86"/>
      <c r="ATI8" s="86"/>
      <c r="ATJ8" s="86"/>
      <c r="ATK8" s="86"/>
      <c r="ATL8" s="86"/>
      <c r="ATM8" s="86"/>
      <c r="ATN8" s="86"/>
      <c r="ATO8" s="86"/>
      <c r="ATP8" s="86"/>
      <c r="ATQ8" s="86"/>
      <c r="ATR8" s="86"/>
      <c r="ATS8" s="86"/>
      <c r="ATT8" s="86"/>
      <c r="ATU8" s="86"/>
      <c r="ATV8" s="86"/>
      <c r="ATW8" s="86"/>
      <c r="ATX8" s="86"/>
    </row>
    <row r="9" spans="1:1220" s="84" customFormat="1" x14ac:dyDescent="0.25">
      <c r="A9" s="86"/>
      <c r="B9" s="14"/>
      <c r="C9" s="15"/>
      <c r="D9" s="16"/>
      <c r="E9" s="16"/>
      <c r="F9" s="16"/>
      <c r="G9" s="16"/>
      <c r="H9" s="17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/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/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86"/>
      <c r="ND9" s="86"/>
      <c r="NE9" s="86"/>
      <c r="NF9" s="86"/>
      <c r="NG9" s="86"/>
      <c r="NH9" s="86"/>
      <c r="NI9" s="86"/>
      <c r="NJ9" s="86"/>
      <c r="NK9" s="86"/>
      <c r="NL9" s="86"/>
      <c r="NM9" s="86"/>
      <c r="NN9" s="86"/>
      <c r="NO9" s="86"/>
      <c r="NP9" s="86"/>
      <c r="NQ9" s="86"/>
      <c r="NR9" s="86"/>
      <c r="NS9" s="86"/>
      <c r="NT9" s="86"/>
      <c r="NU9" s="86"/>
      <c r="NV9" s="86"/>
      <c r="NW9" s="86"/>
      <c r="NX9" s="86"/>
      <c r="NY9" s="86"/>
      <c r="NZ9" s="86"/>
      <c r="OA9" s="86"/>
      <c r="OB9" s="86"/>
      <c r="OC9" s="86"/>
      <c r="OD9" s="86"/>
      <c r="OE9" s="86"/>
      <c r="OF9" s="86"/>
      <c r="OG9" s="86"/>
      <c r="OH9" s="86"/>
      <c r="OI9" s="86"/>
      <c r="OJ9" s="86"/>
      <c r="OK9" s="86"/>
      <c r="OL9" s="86"/>
      <c r="OM9" s="86"/>
      <c r="ON9" s="86"/>
      <c r="OO9" s="86"/>
      <c r="OP9" s="86"/>
      <c r="OQ9" s="86"/>
      <c r="OR9" s="86"/>
      <c r="OS9" s="86"/>
      <c r="OT9" s="86"/>
      <c r="OU9" s="86"/>
      <c r="OV9" s="86"/>
      <c r="OW9" s="86"/>
      <c r="OX9" s="86"/>
      <c r="OY9" s="86"/>
      <c r="OZ9" s="86"/>
      <c r="PA9" s="86"/>
      <c r="PB9" s="86"/>
      <c r="PC9" s="86"/>
      <c r="PD9" s="86"/>
      <c r="PE9" s="86"/>
      <c r="PF9" s="86"/>
      <c r="PG9" s="86"/>
      <c r="PH9" s="86"/>
      <c r="PI9" s="86"/>
      <c r="PJ9" s="86"/>
      <c r="PK9" s="86"/>
      <c r="PL9" s="86"/>
      <c r="PM9" s="86"/>
      <c r="PN9" s="86"/>
      <c r="PO9" s="86"/>
      <c r="PP9" s="86"/>
      <c r="PQ9" s="86"/>
      <c r="PR9" s="86"/>
      <c r="PS9" s="86"/>
      <c r="PT9" s="86"/>
      <c r="PU9" s="86"/>
      <c r="PV9" s="86"/>
      <c r="PW9" s="86"/>
      <c r="PX9" s="86"/>
      <c r="PY9" s="86"/>
      <c r="PZ9" s="86"/>
      <c r="QA9" s="86"/>
      <c r="QB9" s="86"/>
      <c r="QC9" s="86"/>
      <c r="QD9" s="86"/>
      <c r="QE9" s="86"/>
      <c r="QF9" s="86"/>
      <c r="QG9" s="86"/>
      <c r="QH9" s="86"/>
      <c r="QI9" s="86"/>
      <c r="QJ9" s="86"/>
      <c r="QK9" s="86"/>
      <c r="QL9" s="86"/>
      <c r="QM9" s="86"/>
      <c r="QN9" s="86"/>
      <c r="QO9" s="86"/>
      <c r="QP9" s="86"/>
      <c r="QQ9" s="86"/>
      <c r="QR9" s="86"/>
      <c r="QS9" s="86"/>
      <c r="QT9" s="86"/>
      <c r="QU9" s="86"/>
      <c r="QV9" s="86"/>
      <c r="QW9" s="86"/>
      <c r="QX9" s="86"/>
      <c r="QY9" s="86"/>
      <c r="QZ9" s="86"/>
      <c r="RA9" s="86"/>
      <c r="RB9" s="86"/>
      <c r="RC9" s="86"/>
      <c r="RD9" s="86"/>
      <c r="RE9" s="86"/>
      <c r="RF9" s="86"/>
      <c r="RG9" s="86"/>
      <c r="RH9" s="86"/>
      <c r="RI9" s="86"/>
      <c r="RJ9" s="86"/>
      <c r="RK9" s="86"/>
      <c r="RL9" s="86"/>
      <c r="RM9" s="86"/>
      <c r="RN9" s="86"/>
      <c r="RO9" s="86"/>
      <c r="RP9" s="86"/>
      <c r="RQ9" s="86"/>
      <c r="RR9" s="86"/>
      <c r="RS9" s="86"/>
      <c r="RT9" s="86"/>
      <c r="RU9" s="86"/>
      <c r="RV9" s="86"/>
      <c r="RW9" s="86"/>
      <c r="RX9" s="86"/>
      <c r="RY9" s="86"/>
      <c r="RZ9" s="86"/>
      <c r="SA9" s="86"/>
      <c r="SB9" s="86"/>
      <c r="SC9" s="86"/>
      <c r="SD9" s="86"/>
      <c r="SE9" s="86"/>
      <c r="SF9" s="86"/>
      <c r="SG9" s="86"/>
      <c r="SH9" s="86"/>
      <c r="SI9" s="86"/>
      <c r="SJ9" s="86"/>
      <c r="SK9" s="86"/>
      <c r="SL9" s="86"/>
      <c r="SM9" s="86"/>
      <c r="SN9" s="86"/>
      <c r="SO9" s="86"/>
      <c r="SP9" s="86"/>
      <c r="SQ9" s="86"/>
      <c r="SR9" s="86"/>
      <c r="SS9" s="86"/>
      <c r="ST9" s="86"/>
      <c r="SU9" s="86"/>
      <c r="SV9" s="86"/>
      <c r="SW9" s="86"/>
      <c r="SX9" s="86"/>
      <c r="SY9" s="86"/>
      <c r="SZ9" s="86"/>
      <c r="TA9" s="86"/>
      <c r="TB9" s="86"/>
      <c r="TC9" s="86"/>
      <c r="TD9" s="86"/>
      <c r="TE9" s="86"/>
      <c r="TF9" s="86"/>
      <c r="TG9" s="86"/>
      <c r="TH9" s="86"/>
      <c r="TI9" s="86"/>
      <c r="TJ9" s="86"/>
      <c r="TK9" s="86"/>
      <c r="TL9" s="86"/>
      <c r="TM9" s="86"/>
      <c r="TN9" s="86"/>
      <c r="TO9" s="86"/>
      <c r="TP9" s="86"/>
      <c r="TQ9" s="86"/>
      <c r="TR9" s="86"/>
      <c r="TS9" s="86"/>
      <c r="TT9" s="86"/>
      <c r="TU9" s="86"/>
      <c r="TV9" s="86"/>
      <c r="TW9" s="86"/>
      <c r="TX9" s="86"/>
      <c r="TY9" s="86"/>
      <c r="TZ9" s="86"/>
      <c r="UA9" s="86"/>
      <c r="UB9" s="86"/>
      <c r="UC9" s="86"/>
      <c r="UD9" s="86"/>
      <c r="UE9" s="86"/>
      <c r="UF9" s="86"/>
      <c r="UG9" s="86"/>
      <c r="UH9" s="86"/>
      <c r="UI9" s="86"/>
      <c r="UJ9" s="86"/>
      <c r="UK9" s="86"/>
      <c r="UL9" s="86"/>
      <c r="UM9" s="86"/>
      <c r="UN9" s="86"/>
      <c r="UO9" s="86"/>
      <c r="UP9" s="86"/>
      <c r="UQ9" s="86"/>
      <c r="UR9" s="86"/>
      <c r="US9" s="86"/>
      <c r="UT9" s="86"/>
      <c r="UU9" s="86"/>
      <c r="UV9" s="86"/>
      <c r="UW9" s="86"/>
      <c r="UX9" s="86"/>
      <c r="UY9" s="86"/>
      <c r="UZ9" s="86"/>
      <c r="VA9" s="86"/>
      <c r="VB9" s="86"/>
      <c r="VC9" s="86"/>
      <c r="VD9" s="86"/>
      <c r="VE9" s="86"/>
      <c r="VF9" s="86"/>
      <c r="VG9" s="86"/>
      <c r="VH9" s="86"/>
      <c r="VI9" s="86"/>
      <c r="VJ9" s="86"/>
      <c r="VK9" s="86"/>
      <c r="VL9" s="86"/>
      <c r="VM9" s="86"/>
      <c r="VN9" s="86"/>
      <c r="VO9" s="86"/>
      <c r="VP9" s="86"/>
      <c r="VQ9" s="86"/>
      <c r="VR9" s="86"/>
      <c r="VS9" s="86"/>
      <c r="VT9" s="86"/>
      <c r="VU9" s="86"/>
      <c r="VV9" s="86"/>
      <c r="VW9" s="86"/>
      <c r="VX9" s="86"/>
      <c r="VY9" s="86"/>
      <c r="VZ9" s="86"/>
      <c r="WA9" s="86"/>
      <c r="WB9" s="86"/>
      <c r="WC9" s="86"/>
      <c r="WD9" s="86"/>
      <c r="WE9" s="86"/>
      <c r="WF9" s="86"/>
      <c r="WG9" s="86"/>
      <c r="WH9" s="86"/>
      <c r="WI9" s="86"/>
      <c r="WJ9" s="86"/>
      <c r="WK9" s="86"/>
      <c r="WL9" s="86"/>
      <c r="WM9" s="86"/>
      <c r="WN9" s="86"/>
      <c r="WO9" s="86"/>
      <c r="WP9" s="86"/>
      <c r="WQ9" s="86"/>
      <c r="WR9" s="86"/>
      <c r="WS9" s="86"/>
      <c r="WT9" s="86"/>
      <c r="WU9" s="86"/>
      <c r="WV9" s="86"/>
      <c r="WW9" s="86"/>
      <c r="WX9" s="86"/>
      <c r="WY9" s="86"/>
      <c r="WZ9" s="86"/>
      <c r="XA9" s="86"/>
      <c r="XB9" s="86"/>
      <c r="XC9" s="86"/>
      <c r="XD9" s="86"/>
      <c r="XE9" s="86"/>
      <c r="XF9" s="86"/>
      <c r="XG9" s="86"/>
      <c r="XH9" s="86"/>
      <c r="XI9" s="86"/>
      <c r="XJ9" s="86"/>
      <c r="XK9" s="86"/>
      <c r="XL9" s="86"/>
      <c r="XM9" s="86"/>
      <c r="XN9" s="86"/>
      <c r="XO9" s="86"/>
      <c r="XP9" s="86"/>
      <c r="XQ9" s="86"/>
      <c r="XR9" s="86"/>
      <c r="XS9" s="86"/>
      <c r="XT9" s="86"/>
      <c r="XU9" s="86"/>
      <c r="XV9" s="86"/>
      <c r="XW9" s="86"/>
      <c r="XX9" s="86"/>
      <c r="XY9" s="86"/>
      <c r="XZ9" s="86"/>
      <c r="YA9" s="86"/>
      <c r="YB9" s="86"/>
      <c r="YC9" s="86"/>
      <c r="YD9" s="86"/>
      <c r="YE9" s="86"/>
      <c r="YF9" s="86"/>
      <c r="YG9" s="86"/>
      <c r="YH9" s="86"/>
      <c r="YI9" s="86"/>
      <c r="YJ9" s="86"/>
      <c r="YK9" s="86"/>
      <c r="YL9" s="86"/>
      <c r="YM9" s="86"/>
      <c r="YN9" s="86"/>
      <c r="YO9" s="86"/>
      <c r="YP9" s="86"/>
      <c r="YQ9" s="86"/>
      <c r="YR9" s="86"/>
      <c r="YS9" s="86"/>
      <c r="YT9" s="86"/>
      <c r="YU9" s="86"/>
      <c r="YV9" s="86"/>
      <c r="YW9" s="86"/>
      <c r="YX9" s="86"/>
      <c r="YY9" s="86"/>
      <c r="YZ9" s="86"/>
      <c r="ZA9" s="86"/>
      <c r="ZB9" s="86"/>
      <c r="ZC9" s="86"/>
      <c r="ZD9" s="86"/>
      <c r="ZE9" s="86"/>
      <c r="ZF9" s="86"/>
      <c r="ZG9" s="86"/>
      <c r="ZH9" s="86"/>
      <c r="ZI9" s="86"/>
      <c r="ZJ9" s="86"/>
      <c r="ZK9" s="86"/>
      <c r="ZL9" s="86"/>
      <c r="ZM9" s="86"/>
      <c r="ZN9" s="86"/>
      <c r="ZO9" s="86"/>
      <c r="ZP9" s="86"/>
      <c r="ZQ9" s="86"/>
      <c r="ZR9" s="86"/>
      <c r="ZS9" s="86"/>
      <c r="ZT9" s="86"/>
      <c r="ZU9" s="86"/>
      <c r="ZV9" s="86"/>
      <c r="ZW9" s="86"/>
      <c r="ZX9" s="86"/>
      <c r="ZY9" s="86"/>
      <c r="ZZ9" s="86"/>
      <c r="AAA9" s="86"/>
      <c r="AAB9" s="86"/>
      <c r="AAC9" s="86"/>
      <c r="AAD9" s="86"/>
      <c r="AAE9" s="86"/>
      <c r="AAF9" s="86"/>
      <c r="AAG9" s="86"/>
      <c r="AAH9" s="86"/>
      <c r="AAI9" s="86"/>
      <c r="AAJ9" s="86"/>
      <c r="AAK9" s="86"/>
      <c r="AAL9" s="86"/>
      <c r="AAM9" s="86"/>
      <c r="AAN9" s="86"/>
      <c r="AAO9" s="86"/>
      <c r="AAP9" s="86"/>
      <c r="AAQ9" s="86"/>
      <c r="AAR9" s="86"/>
      <c r="AAS9" s="86"/>
      <c r="AAT9" s="86"/>
      <c r="AAU9" s="86"/>
      <c r="AAV9" s="86"/>
      <c r="AAW9" s="86"/>
      <c r="AAX9" s="86"/>
      <c r="AAY9" s="86"/>
      <c r="AAZ9" s="86"/>
      <c r="ABA9" s="86"/>
      <c r="ABB9" s="86"/>
      <c r="ABC9" s="86"/>
      <c r="ABD9" s="86"/>
      <c r="ABE9" s="86"/>
      <c r="ABF9" s="86"/>
      <c r="ABG9" s="86"/>
      <c r="ABH9" s="86"/>
      <c r="ABI9" s="86"/>
      <c r="ABJ9" s="86"/>
      <c r="ABK9" s="86"/>
      <c r="ABL9" s="86"/>
      <c r="ABM9" s="86"/>
      <c r="ABN9" s="86"/>
      <c r="ABO9" s="86"/>
      <c r="ABP9" s="86"/>
      <c r="ABQ9" s="86"/>
      <c r="ABR9" s="86"/>
      <c r="ABS9" s="86"/>
      <c r="ABT9" s="86"/>
      <c r="ABU9" s="86"/>
      <c r="ABV9" s="86"/>
      <c r="ABW9" s="86"/>
      <c r="ABX9" s="86"/>
      <c r="ABY9" s="86"/>
      <c r="ABZ9" s="86"/>
      <c r="ACA9" s="86"/>
      <c r="ACB9" s="86"/>
      <c r="ACC9" s="86"/>
      <c r="ACD9" s="86"/>
      <c r="ACE9" s="86"/>
      <c r="ACF9" s="86"/>
      <c r="ACG9" s="86"/>
      <c r="ACH9" s="86"/>
      <c r="ACI9" s="86"/>
      <c r="ACJ9" s="86"/>
      <c r="ACK9" s="86"/>
      <c r="ACL9" s="86"/>
      <c r="ACM9" s="86"/>
      <c r="ACN9" s="86"/>
      <c r="ACO9" s="86"/>
      <c r="ACP9" s="86"/>
      <c r="ACQ9" s="86"/>
      <c r="ACR9" s="86"/>
      <c r="ACS9" s="86"/>
      <c r="ACT9" s="86"/>
      <c r="ACU9" s="86"/>
      <c r="ACV9" s="86"/>
      <c r="ACW9" s="86"/>
      <c r="ACX9" s="86"/>
      <c r="ACY9" s="86"/>
      <c r="ACZ9" s="86"/>
      <c r="ADA9" s="86"/>
      <c r="ADB9" s="86"/>
      <c r="ADC9" s="86"/>
      <c r="ADD9" s="86"/>
      <c r="ADE9" s="86"/>
      <c r="ADF9" s="86"/>
      <c r="ADG9" s="86"/>
      <c r="ADH9" s="86"/>
      <c r="ADI9" s="86"/>
      <c r="ADJ9" s="86"/>
      <c r="ADK9" s="86"/>
      <c r="ADL9" s="86"/>
      <c r="ADM9" s="86"/>
      <c r="ADN9" s="86"/>
      <c r="ADO9" s="86"/>
      <c r="ADP9" s="86"/>
      <c r="ADQ9" s="86"/>
      <c r="ADR9" s="86"/>
      <c r="ADS9" s="86"/>
      <c r="ADT9" s="86"/>
      <c r="ADU9" s="86"/>
      <c r="ADV9" s="86"/>
      <c r="ADW9" s="86"/>
      <c r="ADX9" s="86"/>
      <c r="ADY9" s="86"/>
      <c r="ADZ9" s="86"/>
      <c r="AEA9" s="86"/>
      <c r="AEB9" s="86"/>
      <c r="AEC9" s="86"/>
      <c r="AED9" s="86"/>
      <c r="AEE9" s="86"/>
      <c r="AEF9" s="86"/>
      <c r="AEG9" s="86"/>
      <c r="AEH9" s="86"/>
      <c r="AEI9" s="86"/>
      <c r="AEJ9" s="86"/>
      <c r="AEK9" s="86"/>
      <c r="AEL9" s="86"/>
      <c r="AEM9" s="86"/>
      <c r="AEN9" s="86"/>
      <c r="AEO9" s="86"/>
      <c r="AEP9" s="86"/>
      <c r="AEQ9" s="86"/>
      <c r="AER9" s="86"/>
      <c r="AES9" s="86"/>
      <c r="AET9" s="86"/>
      <c r="AEU9" s="86"/>
      <c r="AEV9" s="86"/>
      <c r="AEW9" s="86"/>
      <c r="AEX9" s="86"/>
      <c r="AEY9" s="86"/>
      <c r="AEZ9" s="86"/>
      <c r="AFA9" s="86"/>
      <c r="AFB9" s="86"/>
      <c r="AFC9" s="86"/>
      <c r="AFD9" s="86"/>
      <c r="AFE9" s="86"/>
      <c r="AFF9" s="86"/>
      <c r="AFG9" s="86"/>
      <c r="AFH9" s="86"/>
      <c r="AFI9" s="86"/>
      <c r="AFJ9" s="86"/>
      <c r="AFK9" s="86"/>
      <c r="AFL9" s="86"/>
      <c r="AFM9" s="86"/>
      <c r="AFN9" s="86"/>
      <c r="AFO9" s="86"/>
      <c r="AFP9" s="86"/>
      <c r="AFQ9" s="86"/>
      <c r="AFR9" s="86"/>
      <c r="AFS9" s="86"/>
      <c r="AFT9" s="86"/>
      <c r="AFU9" s="86"/>
      <c r="AFV9" s="86"/>
      <c r="AFW9" s="86"/>
      <c r="AFX9" s="86"/>
      <c r="AFY9" s="86"/>
      <c r="AFZ9" s="86"/>
      <c r="AGA9" s="86"/>
      <c r="AGB9" s="86"/>
      <c r="AGC9" s="86"/>
      <c r="AGD9" s="86"/>
      <c r="AGE9" s="86"/>
      <c r="AGF9" s="86"/>
      <c r="AGG9" s="86"/>
      <c r="AGH9" s="86"/>
      <c r="AGI9" s="86"/>
      <c r="AGJ9" s="86"/>
      <c r="AGK9" s="86"/>
      <c r="AGL9" s="86"/>
      <c r="AGM9" s="86"/>
      <c r="AGN9" s="86"/>
      <c r="AGO9" s="86"/>
      <c r="AGP9" s="86"/>
      <c r="AGQ9" s="86"/>
      <c r="AGR9" s="86"/>
      <c r="AGS9" s="86"/>
      <c r="AGT9" s="86"/>
      <c r="AGU9" s="86"/>
      <c r="AGV9" s="86"/>
      <c r="AGW9" s="86"/>
      <c r="AGX9" s="86"/>
      <c r="AGY9" s="86"/>
      <c r="AGZ9" s="86"/>
      <c r="AHA9" s="86"/>
      <c r="AHB9" s="86"/>
      <c r="AHC9" s="86"/>
      <c r="AHD9" s="86"/>
      <c r="AHE9" s="86"/>
      <c r="AHF9" s="86"/>
      <c r="AHG9" s="86"/>
      <c r="AHH9" s="86"/>
      <c r="AHI9" s="86"/>
      <c r="AHJ9" s="86"/>
      <c r="AHK9" s="86"/>
      <c r="AHL9" s="86"/>
      <c r="AHM9" s="86"/>
      <c r="AHN9" s="86"/>
      <c r="AHO9" s="86"/>
      <c r="AHP9" s="86"/>
      <c r="AHQ9" s="86"/>
      <c r="AHR9" s="86"/>
      <c r="AHS9" s="86"/>
      <c r="AHT9" s="86"/>
      <c r="AHU9" s="86"/>
      <c r="AHV9" s="86"/>
      <c r="AHW9" s="86"/>
      <c r="AHX9" s="86"/>
      <c r="AHY9" s="86"/>
      <c r="AHZ9" s="86"/>
      <c r="AIA9" s="86"/>
      <c r="AIB9" s="86"/>
      <c r="AIC9" s="86"/>
      <c r="AID9" s="86"/>
      <c r="AIE9" s="86"/>
      <c r="AIF9" s="86"/>
      <c r="AIG9" s="86"/>
      <c r="AIH9" s="86"/>
      <c r="AII9" s="86"/>
      <c r="AIJ9" s="86"/>
      <c r="AIK9" s="86"/>
      <c r="AIL9" s="86"/>
      <c r="AIM9" s="86"/>
      <c r="AIN9" s="86"/>
      <c r="AIO9" s="86"/>
      <c r="AIP9" s="86"/>
      <c r="AIQ9" s="86"/>
      <c r="AIR9" s="86"/>
      <c r="AIS9" s="86"/>
      <c r="AIT9" s="86"/>
      <c r="AIU9" s="86"/>
      <c r="AIV9" s="86"/>
      <c r="AIW9" s="86"/>
      <c r="AIX9" s="86"/>
      <c r="AIY9" s="86"/>
      <c r="AIZ9" s="86"/>
      <c r="AJA9" s="86"/>
      <c r="AJB9" s="86"/>
      <c r="AJC9" s="86"/>
      <c r="AJD9" s="86"/>
      <c r="AJE9" s="86"/>
      <c r="AJF9" s="86"/>
      <c r="AJG9" s="86"/>
      <c r="AJH9" s="86"/>
      <c r="AJI9" s="86"/>
      <c r="AJJ9" s="86"/>
      <c r="AJK9" s="86"/>
      <c r="AJL9" s="86"/>
      <c r="AJM9" s="86"/>
      <c r="AJN9" s="86"/>
      <c r="AJO9" s="86"/>
      <c r="AJP9" s="86"/>
      <c r="AJQ9" s="86"/>
      <c r="AJR9" s="86"/>
      <c r="AJS9" s="86"/>
      <c r="AJT9" s="86"/>
      <c r="AJU9" s="86"/>
      <c r="AJV9" s="86"/>
      <c r="AJW9" s="86"/>
      <c r="AJX9" s="86"/>
      <c r="AJY9" s="86"/>
      <c r="AJZ9" s="86"/>
      <c r="AKA9" s="86"/>
      <c r="AKB9" s="86"/>
      <c r="AKC9" s="86"/>
      <c r="AKD9" s="86"/>
      <c r="AKE9" s="86"/>
      <c r="AKF9" s="86"/>
      <c r="AKG9" s="86"/>
      <c r="AKH9" s="86"/>
      <c r="AKI9" s="86"/>
      <c r="AKJ9" s="86"/>
      <c r="AKK9" s="86"/>
      <c r="AKL9" s="86"/>
      <c r="AKM9" s="86"/>
      <c r="AKN9" s="86"/>
      <c r="AKO9" s="86"/>
      <c r="AKP9" s="86"/>
      <c r="AKQ9" s="86"/>
      <c r="AKR9" s="86"/>
      <c r="AKS9" s="86"/>
      <c r="AKT9" s="86"/>
      <c r="AKU9" s="86"/>
      <c r="AKV9" s="86"/>
      <c r="AKW9" s="86"/>
      <c r="AKX9" s="86"/>
      <c r="AKY9" s="86"/>
      <c r="AKZ9" s="86"/>
      <c r="ALA9" s="86"/>
      <c r="ALB9" s="86"/>
      <c r="ALC9" s="86"/>
      <c r="ALD9" s="86"/>
      <c r="ALE9" s="86"/>
      <c r="ALF9" s="86"/>
      <c r="ALG9" s="86"/>
      <c r="ALH9" s="86"/>
      <c r="ALI9" s="86"/>
      <c r="ALJ9" s="86"/>
      <c r="ALK9" s="86"/>
      <c r="ALL9" s="86"/>
      <c r="ALM9" s="86"/>
      <c r="ALN9" s="86"/>
      <c r="ALO9" s="86"/>
      <c r="ALP9" s="86"/>
      <c r="ALQ9" s="86"/>
      <c r="ALR9" s="86"/>
      <c r="ALS9" s="86"/>
      <c r="ALT9" s="86"/>
      <c r="ALU9" s="86"/>
      <c r="ALV9" s="86"/>
      <c r="ALW9" s="86"/>
      <c r="ALX9" s="86"/>
      <c r="ALY9" s="86"/>
      <c r="ALZ9" s="86"/>
      <c r="AMA9" s="86"/>
      <c r="AMB9" s="86"/>
      <c r="AMC9" s="86"/>
      <c r="AMD9" s="86"/>
      <c r="AME9" s="86"/>
      <c r="AMF9" s="86"/>
      <c r="AMG9" s="86"/>
      <c r="AMH9" s="86"/>
      <c r="AMI9" s="86"/>
      <c r="AMJ9" s="86"/>
      <c r="AMK9" s="86"/>
      <c r="AML9" s="86"/>
      <c r="AMM9" s="86"/>
      <c r="AMN9" s="86"/>
      <c r="AMO9" s="86"/>
      <c r="AMP9" s="86"/>
      <c r="AMQ9" s="86"/>
      <c r="AMR9" s="86"/>
      <c r="AMS9" s="86"/>
      <c r="AMT9" s="86"/>
      <c r="AMU9" s="86"/>
      <c r="AMV9" s="86"/>
      <c r="AMW9" s="86"/>
      <c r="AMX9" s="86"/>
      <c r="AMY9" s="86"/>
      <c r="AMZ9" s="86"/>
      <c r="ANA9" s="86"/>
      <c r="ANB9" s="86"/>
      <c r="ANC9" s="86"/>
      <c r="AND9" s="86"/>
      <c r="ANE9" s="86"/>
      <c r="ANF9" s="86"/>
      <c r="ANG9" s="86"/>
      <c r="ANH9" s="86"/>
      <c r="ANI9" s="86"/>
      <c r="ANJ9" s="86"/>
      <c r="ANK9" s="86"/>
      <c r="ANL9" s="86"/>
      <c r="ANM9" s="86"/>
      <c r="ANN9" s="86"/>
      <c r="ANO9" s="86"/>
      <c r="ANP9" s="86"/>
      <c r="ANQ9" s="86"/>
      <c r="ANR9" s="86"/>
      <c r="ANS9" s="86"/>
      <c r="ANT9" s="86"/>
      <c r="ANU9" s="86"/>
      <c r="ANV9" s="86"/>
      <c r="ANW9" s="86"/>
      <c r="ANX9" s="86"/>
      <c r="ANY9" s="86"/>
      <c r="ANZ9" s="86"/>
      <c r="AOA9" s="86"/>
      <c r="AOB9" s="86"/>
      <c r="AOC9" s="86"/>
      <c r="AOD9" s="86"/>
      <c r="AOE9" s="86"/>
      <c r="AOF9" s="86"/>
      <c r="AOG9" s="86"/>
      <c r="AOH9" s="86"/>
      <c r="AOI9" s="86"/>
      <c r="AOJ9" s="86"/>
      <c r="AOK9" s="86"/>
      <c r="AOL9" s="86"/>
      <c r="AOM9" s="86"/>
      <c r="AON9" s="86"/>
      <c r="AOO9" s="86"/>
      <c r="AOP9" s="86"/>
      <c r="AOQ9" s="86"/>
      <c r="AOR9" s="86"/>
      <c r="AOS9" s="86"/>
      <c r="AOT9" s="86"/>
      <c r="AOU9" s="86"/>
      <c r="AOV9" s="86"/>
      <c r="AOW9" s="86"/>
      <c r="AOX9" s="86"/>
      <c r="AOY9" s="86"/>
      <c r="AOZ9" s="86"/>
      <c r="APA9" s="86"/>
      <c r="APB9" s="86"/>
      <c r="APC9" s="86"/>
      <c r="APD9" s="86"/>
      <c r="APE9" s="86"/>
      <c r="APF9" s="86"/>
      <c r="APG9" s="86"/>
      <c r="APH9" s="86"/>
      <c r="API9" s="86"/>
      <c r="APJ9" s="86"/>
      <c r="APK9" s="86"/>
      <c r="APL9" s="86"/>
      <c r="APM9" s="86"/>
      <c r="APN9" s="86"/>
      <c r="APO9" s="86"/>
      <c r="APP9" s="86"/>
      <c r="APQ9" s="86"/>
      <c r="APR9" s="86"/>
      <c r="APS9" s="86"/>
      <c r="APT9" s="86"/>
      <c r="APU9" s="86"/>
      <c r="APV9" s="86"/>
      <c r="APW9" s="86"/>
      <c r="APX9" s="86"/>
      <c r="APY9" s="86"/>
      <c r="APZ9" s="86"/>
      <c r="AQA9" s="86"/>
      <c r="AQB9" s="86"/>
      <c r="AQC9" s="86"/>
      <c r="AQD9" s="86"/>
      <c r="AQE9" s="86"/>
      <c r="AQF9" s="86"/>
      <c r="AQG9" s="86"/>
      <c r="AQH9" s="86"/>
      <c r="AQI9" s="86"/>
      <c r="AQJ9" s="86"/>
      <c r="AQK9" s="86"/>
      <c r="AQL9" s="86"/>
      <c r="AQM9" s="86"/>
      <c r="AQN9" s="86"/>
      <c r="AQO9" s="86"/>
      <c r="AQP9" s="86"/>
      <c r="AQQ9" s="86"/>
      <c r="AQR9" s="86"/>
      <c r="AQS9" s="86"/>
      <c r="AQT9" s="86"/>
      <c r="AQU9" s="86"/>
      <c r="AQV9" s="86"/>
      <c r="AQW9" s="86"/>
      <c r="AQX9" s="86"/>
      <c r="AQY9" s="86"/>
      <c r="AQZ9" s="86"/>
      <c r="ARA9" s="86"/>
      <c r="ARB9" s="86"/>
      <c r="ARC9" s="86"/>
      <c r="ARD9" s="86"/>
      <c r="ARE9" s="86"/>
      <c r="ARF9" s="86"/>
      <c r="ARG9" s="86"/>
      <c r="ARH9" s="86"/>
      <c r="ARI9" s="86"/>
      <c r="ARJ9" s="86"/>
      <c r="ARK9" s="86"/>
      <c r="ARL9" s="86"/>
      <c r="ARM9" s="86"/>
      <c r="ARN9" s="86"/>
      <c r="ARO9" s="86"/>
      <c r="ARP9" s="86"/>
      <c r="ARQ9" s="86"/>
      <c r="ARR9" s="86"/>
      <c r="ARS9" s="86"/>
      <c r="ART9" s="86"/>
      <c r="ARU9" s="86"/>
      <c r="ARV9" s="86"/>
      <c r="ARW9" s="86"/>
      <c r="ARX9" s="86"/>
      <c r="ARY9" s="86"/>
      <c r="ARZ9" s="86"/>
      <c r="ASA9" s="86"/>
      <c r="ASB9" s="86"/>
      <c r="ASC9" s="86"/>
      <c r="ASD9" s="86"/>
      <c r="ASE9" s="86"/>
      <c r="ASF9" s="86"/>
      <c r="ASG9" s="86"/>
      <c r="ASH9" s="86"/>
      <c r="ASI9" s="86"/>
      <c r="ASJ9" s="86"/>
      <c r="ASK9" s="86"/>
      <c r="ASL9" s="86"/>
      <c r="ASM9" s="86"/>
      <c r="ASN9" s="86"/>
      <c r="ASO9" s="86"/>
      <c r="ASP9" s="86"/>
      <c r="ASQ9" s="86"/>
      <c r="ASR9" s="86"/>
      <c r="ASS9" s="86"/>
      <c r="AST9" s="86"/>
      <c r="ASU9" s="86"/>
      <c r="ASV9" s="86"/>
      <c r="ASW9" s="86"/>
      <c r="ASX9" s="86"/>
      <c r="ASY9" s="86"/>
      <c r="ASZ9" s="86"/>
      <c r="ATA9" s="86"/>
      <c r="ATB9" s="86"/>
      <c r="ATC9" s="86"/>
      <c r="ATD9" s="86"/>
      <c r="ATE9" s="86"/>
      <c r="ATF9" s="86"/>
      <c r="ATG9" s="86"/>
      <c r="ATH9" s="86"/>
      <c r="ATI9" s="86"/>
      <c r="ATJ9" s="86"/>
      <c r="ATK9" s="86"/>
      <c r="ATL9" s="86"/>
      <c r="ATM9" s="86"/>
      <c r="ATN9" s="86"/>
      <c r="ATO9" s="86"/>
      <c r="ATP9" s="86"/>
      <c r="ATQ9" s="86"/>
      <c r="ATR9" s="86"/>
      <c r="ATS9" s="86"/>
      <c r="ATT9" s="86"/>
      <c r="ATU9" s="86"/>
      <c r="ATV9" s="86"/>
      <c r="ATW9" s="86"/>
      <c r="ATX9" s="86"/>
    </row>
    <row r="10" spans="1:1220" ht="3.75" customHeight="1" x14ac:dyDescent="0.25">
      <c r="B10" s="90"/>
      <c r="C10" s="88"/>
      <c r="D10" s="87"/>
      <c r="E10" s="88"/>
      <c r="F10" s="88"/>
      <c r="G10" s="88"/>
      <c r="H10" s="89"/>
    </row>
    <row r="11" spans="1:1220" hidden="1" x14ac:dyDescent="0.25">
      <c r="B11" s="91"/>
      <c r="C11" s="92"/>
      <c r="D11" s="92"/>
      <c r="E11" s="92"/>
      <c r="F11" s="92"/>
      <c r="G11" s="92"/>
      <c r="H11" s="93"/>
    </row>
    <row r="12" spans="1:1220" ht="15" customHeight="1" x14ac:dyDescent="0.25">
      <c r="B12" s="133" t="s">
        <v>217</v>
      </c>
      <c r="C12" s="156"/>
      <c r="D12" s="156"/>
      <c r="E12" s="156"/>
      <c r="F12" s="156"/>
      <c r="G12" s="156"/>
      <c r="H12" s="134"/>
    </row>
    <row r="13" spans="1:1220" ht="15" customHeight="1" x14ac:dyDescent="0.25">
      <c r="B13" s="96" t="s">
        <v>4</v>
      </c>
      <c r="C13" s="157">
        <f>'[1]Логистический опросник'!D11</f>
        <v>0</v>
      </c>
      <c r="D13" s="148"/>
      <c r="E13" s="148"/>
      <c r="F13" s="148"/>
      <c r="G13" s="148"/>
      <c r="H13" s="148"/>
    </row>
    <row r="14" spans="1:1220" ht="29.25" customHeight="1" x14ac:dyDescent="0.25">
      <c r="B14" s="96" t="s">
        <v>218</v>
      </c>
      <c r="C14" s="157">
        <f>'[1]Логистический опросник'!D12</f>
        <v>0</v>
      </c>
      <c r="D14" s="148"/>
      <c r="E14" s="148"/>
      <c r="F14" s="148"/>
      <c r="G14" s="148"/>
      <c r="H14" s="148"/>
    </row>
    <row r="15" spans="1:1220" ht="27.75" customHeight="1" x14ac:dyDescent="0.25">
      <c r="B15" s="97" t="s">
        <v>219</v>
      </c>
      <c r="C15" s="148" t="s">
        <v>220</v>
      </c>
      <c r="D15" s="148"/>
      <c r="E15" s="148"/>
      <c r="F15" s="148"/>
      <c r="G15" s="148"/>
      <c r="H15" s="148"/>
    </row>
    <row r="16" spans="1:1220" ht="90.6" customHeight="1" x14ac:dyDescent="0.25">
      <c r="B16" s="98" t="s">
        <v>221</v>
      </c>
      <c r="C16" s="148" t="s">
        <v>222</v>
      </c>
      <c r="D16" s="148"/>
      <c r="E16" s="148"/>
      <c r="F16" s="148"/>
      <c r="G16" s="148"/>
      <c r="H16" s="148"/>
    </row>
    <row r="17" spans="2:8" ht="15" customHeight="1" x14ac:dyDescent="0.25">
      <c r="B17" s="158" t="s">
        <v>223</v>
      </c>
      <c r="C17" s="158"/>
      <c r="D17" s="158"/>
      <c r="E17" s="158"/>
      <c r="F17" s="158"/>
      <c r="G17" s="158"/>
      <c r="H17" s="158"/>
    </row>
    <row r="18" spans="2:8" ht="15" customHeight="1" x14ac:dyDescent="0.25">
      <c r="B18" s="96" t="s">
        <v>224</v>
      </c>
      <c r="C18" s="148" t="s">
        <v>225</v>
      </c>
      <c r="D18" s="148"/>
      <c r="E18" s="148"/>
      <c r="F18" s="148"/>
      <c r="G18" s="148"/>
      <c r="H18" s="148"/>
    </row>
    <row r="19" spans="2:8" ht="33.6" customHeight="1" x14ac:dyDescent="0.25">
      <c r="B19" s="99" t="s">
        <v>226</v>
      </c>
      <c r="C19" s="159" t="s">
        <v>227</v>
      </c>
      <c r="D19" s="159"/>
      <c r="E19" s="159"/>
      <c r="F19" s="159" t="s">
        <v>228</v>
      </c>
      <c r="G19" s="159"/>
      <c r="H19" s="159"/>
    </row>
    <row r="20" spans="2:8" x14ac:dyDescent="0.25">
      <c r="B20" s="98" t="s">
        <v>229</v>
      </c>
      <c r="C20" s="100"/>
      <c r="D20" s="100"/>
      <c r="E20" s="100"/>
      <c r="F20" s="162"/>
      <c r="G20" s="162"/>
      <c r="H20" s="162"/>
    </row>
    <row r="21" spans="2:8" ht="15" customHeight="1" x14ac:dyDescent="0.25">
      <c r="B21" s="138" t="s">
        <v>230</v>
      </c>
      <c r="C21" s="138"/>
      <c r="D21" s="138"/>
      <c r="E21" s="138"/>
      <c r="F21" s="138"/>
      <c r="G21" s="138"/>
      <c r="H21" s="138"/>
    </row>
    <row r="22" spans="2:8" ht="28.5" customHeight="1" x14ac:dyDescent="0.25">
      <c r="B22" s="161" t="s">
        <v>231</v>
      </c>
      <c r="C22" s="139" t="s">
        <v>232</v>
      </c>
      <c r="D22" s="139"/>
      <c r="E22" s="139"/>
      <c r="F22" s="139"/>
      <c r="G22" s="139"/>
      <c r="H22" s="139"/>
    </row>
    <row r="23" spans="2:8" ht="60" customHeight="1" x14ac:dyDescent="0.25">
      <c r="B23" s="161"/>
      <c r="C23" s="139" t="s">
        <v>233</v>
      </c>
      <c r="D23" s="139"/>
      <c r="E23" s="139"/>
      <c r="F23" s="139"/>
      <c r="G23" s="139"/>
      <c r="H23" s="139"/>
    </row>
    <row r="24" spans="2:8" ht="30" customHeight="1" x14ac:dyDescent="0.25">
      <c r="B24" s="161"/>
      <c r="C24" s="139" t="s">
        <v>234</v>
      </c>
      <c r="D24" s="139"/>
      <c r="E24" s="139"/>
      <c r="F24" s="139"/>
      <c r="G24" s="139"/>
      <c r="H24" s="139"/>
    </row>
    <row r="25" spans="2:8" ht="31.9" customHeight="1" x14ac:dyDescent="0.25">
      <c r="B25" s="161"/>
      <c r="C25" s="139" t="s">
        <v>235</v>
      </c>
      <c r="D25" s="139"/>
      <c r="E25" s="139"/>
      <c r="F25" s="139"/>
      <c r="G25" s="139"/>
      <c r="H25" s="139"/>
    </row>
    <row r="26" spans="2:8" ht="32.450000000000003" customHeight="1" x14ac:dyDescent="0.25">
      <c r="B26" s="161"/>
      <c r="C26" s="139" t="s">
        <v>236</v>
      </c>
      <c r="D26" s="139"/>
      <c r="E26" s="139"/>
      <c r="F26" s="139"/>
      <c r="G26" s="139"/>
      <c r="H26" s="139"/>
    </row>
    <row r="27" spans="2:8" ht="41.25" customHeight="1" x14ac:dyDescent="0.25">
      <c r="B27" s="97" t="s">
        <v>237</v>
      </c>
      <c r="C27" s="140" t="s">
        <v>238</v>
      </c>
      <c r="D27" s="140"/>
      <c r="E27" s="140"/>
      <c r="F27" s="140"/>
      <c r="G27" s="140"/>
      <c r="H27" s="140"/>
    </row>
    <row r="28" spans="2:8" ht="33" customHeight="1" x14ac:dyDescent="0.25">
      <c r="B28" s="97" t="s">
        <v>239</v>
      </c>
      <c r="C28" s="140" t="s">
        <v>240</v>
      </c>
      <c r="D28" s="140"/>
      <c r="E28" s="140"/>
      <c r="F28" s="140"/>
      <c r="G28" s="140"/>
      <c r="H28" s="140"/>
    </row>
    <row r="29" spans="2:8" ht="25.5" customHeight="1" x14ac:dyDescent="0.25">
      <c r="B29" s="97" t="s">
        <v>241</v>
      </c>
      <c r="C29" s="140" t="s">
        <v>242</v>
      </c>
      <c r="D29" s="140"/>
      <c r="E29" s="140"/>
      <c r="F29" s="140"/>
      <c r="G29" s="140"/>
      <c r="H29" s="140"/>
    </row>
    <row r="30" spans="2:8" ht="15" customHeight="1" x14ac:dyDescent="0.25">
      <c r="B30" s="98" t="s">
        <v>243</v>
      </c>
      <c r="C30" s="101"/>
      <c r="D30" s="101"/>
      <c r="E30" s="101"/>
      <c r="F30" s="101"/>
      <c r="G30" s="101"/>
      <c r="H30" s="101"/>
    </row>
    <row r="31" spans="2:8" ht="15" customHeight="1" x14ac:dyDescent="0.25">
      <c r="B31" s="98"/>
      <c r="C31" s="112" t="s">
        <v>244</v>
      </c>
      <c r="D31" s="112" t="s">
        <v>245</v>
      </c>
      <c r="E31" s="139" t="s">
        <v>246</v>
      </c>
      <c r="F31" s="139"/>
      <c r="G31" s="112" t="s">
        <v>247</v>
      </c>
      <c r="H31" s="112" t="s">
        <v>248</v>
      </c>
    </row>
    <row r="32" spans="2:8" x14ac:dyDescent="0.25">
      <c r="B32" s="98" t="s">
        <v>249</v>
      </c>
      <c r="C32" s="111"/>
      <c r="D32" s="111"/>
      <c r="E32" s="160"/>
      <c r="F32" s="160"/>
      <c r="G32" s="111"/>
      <c r="H32" s="111"/>
    </row>
    <row r="33" spans="2:8" x14ac:dyDescent="0.25">
      <c r="B33" s="98" t="s">
        <v>250</v>
      </c>
      <c r="C33" s="111"/>
      <c r="D33" s="111"/>
      <c r="E33" s="160"/>
      <c r="F33" s="160"/>
      <c r="G33" s="111"/>
      <c r="H33" s="111"/>
    </row>
    <row r="34" spans="2:8" x14ac:dyDescent="0.25">
      <c r="B34" s="98" t="s">
        <v>251</v>
      </c>
      <c r="C34" s="111"/>
      <c r="D34" s="111"/>
      <c r="E34" s="160"/>
      <c r="F34" s="160"/>
      <c r="G34" s="111"/>
      <c r="H34" s="111"/>
    </row>
    <row r="35" spans="2:8" ht="15" customHeight="1" x14ac:dyDescent="0.25">
      <c r="B35" s="144" t="s">
        <v>252</v>
      </c>
      <c r="C35" s="144"/>
      <c r="D35" s="144"/>
      <c r="E35" s="144"/>
      <c r="F35" s="144"/>
      <c r="G35" s="144"/>
      <c r="H35" s="144"/>
    </row>
    <row r="36" spans="2:8" ht="58.5" customHeight="1" x14ac:dyDescent="0.25">
      <c r="B36" s="98" t="s">
        <v>253</v>
      </c>
      <c r="C36" s="146" t="s">
        <v>254</v>
      </c>
      <c r="D36" s="147"/>
      <c r="E36" s="146" t="s">
        <v>255</v>
      </c>
      <c r="F36" s="147"/>
      <c r="G36" s="146" t="s">
        <v>256</v>
      </c>
      <c r="H36" s="147"/>
    </row>
    <row r="37" spans="2:8" ht="82.5" customHeight="1" x14ac:dyDescent="0.25">
      <c r="B37" s="98" t="s">
        <v>257</v>
      </c>
      <c r="C37" s="146" t="s">
        <v>258</v>
      </c>
      <c r="D37" s="147"/>
      <c r="E37" s="146" t="s">
        <v>259</v>
      </c>
      <c r="F37" s="147"/>
      <c r="G37" s="146" t="s">
        <v>260</v>
      </c>
      <c r="H37" s="147"/>
    </row>
    <row r="38" spans="2:8" ht="42.75" customHeight="1" x14ac:dyDescent="0.25">
      <c r="B38" s="98" t="s">
        <v>261</v>
      </c>
      <c r="C38" s="146" t="s">
        <v>262</v>
      </c>
      <c r="D38" s="147"/>
      <c r="E38" s="146" t="s">
        <v>263</v>
      </c>
      <c r="F38" s="147"/>
      <c r="G38" s="146" t="s">
        <v>264</v>
      </c>
      <c r="H38" s="147"/>
    </row>
    <row r="39" spans="2:8" ht="15.6" customHeight="1" x14ac:dyDescent="0.25">
      <c r="B39" s="144" t="s">
        <v>265</v>
      </c>
      <c r="C39" s="144"/>
      <c r="D39" s="144"/>
      <c r="E39" s="144"/>
      <c r="F39" s="144"/>
      <c r="G39" s="144"/>
      <c r="H39" s="144"/>
    </row>
    <row r="40" spans="2:8" ht="39" customHeight="1" x14ac:dyDescent="0.25">
      <c r="B40" s="97" t="s">
        <v>266</v>
      </c>
      <c r="C40" s="148" t="s">
        <v>267</v>
      </c>
      <c r="D40" s="148"/>
      <c r="E40" s="148"/>
      <c r="F40" s="148" t="s">
        <v>268</v>
      </c>
      <c r="G40" s="148"/>
      <c r="H40" s="148"/>
    </row>
    <row r="41" spans="2:8" ht="25.5" customHeight="1" x14ac:dyDescent="0.25">
      <c r="B41" s="96" t="s">
        <v>269</v>
      </c>
      <c r="C41" s="148" t="s">
        <v>270</v>
      </c>
      <c r="D41" s="148"/>
      <c r="E41" s="148"/>
      <c r="F41" s="148"/>
      <c r="G41" s="148"/>
      <c r="H41" s="148"/>
    </row>
    <row r="42" spans="2:8" ht="90" x14ac:dyDescent="0.25">
      <c r="B42" s="96" t="s">
        <v>271</v>
      </c>
      <c r="C42" s="148" t="s">
        <v>272</v>
      </c>
      <c r="D42" s="148"/>
      <c r="E42" s="148"/>
      <c r="F42" s="148"/>
      <c r="G42" s="148"/>
      <c r="H42" s="148"/>
    </row>
    <row r="43" spans="2:8" ht="25.5" customHeight="1" x14ac:dyDescent="0.25">
      <c r="B43" s="144" t="s">
        <v>273</v>
      </c>
      <c r="C43" s="144"/>
      <c r="D43" s="144"/>
      <c r="E43" s="144"/>
      <c r="F43" s="144"/>
      <c r="G43" s="144"/>
      <c r="H43" s="144"/>
    </row>
    <row r="44" spans="2:8" ht="28.5" customHeight="1" x14ac:dyDescent="0.25">
      <c r="B44" s="96" t="s">
        <v>274</v>
      </c>
      <c r="C44" s="141" t="s">
        <v>275</v>
      </c>
      <c r="D44" s="142"/>
      <c r="E44" s="142"/>
      <c r="F44" s="142"/>
      <c r="G44" s="142"/>
      <c r="H44" s="143"/>
    </row>
    <row r="45" spans="2:8" ht="18" customHeight="1" x14ac:dyDescent="0.25">
      <c r="B45" s="96"/>
      <c r="C45" s="141" t="s">
        <v>276</v>
      </c>
      <c r="D45" s="142"/>
      <c r="E45" s="142"/>
      <c r="F45" s="142"/>
      <c r="G45" s="142"/>
      <c r="H45" s="143"/>
    </row>
    <row r="46" spans="2:8" ht="30" customHeight="1" x14ac:dyDescent="0.25">
      <c r="B46" s="96"/>
      <c r="C46" s="141" t="s">
        <v>277</v>
      </c>
      <c r="D46" s="142"/>
      <c r="E46" s="142"/>
      <c r="F46" s="142"/>
      <c r="G46" s="142"/>
      <c r="H46" s="143"/>
    </row>
    <row r="47" spans="2:8" ht="60" customHeight="1" x14ac:dyDescent="0.25">
      <c r="B47" s="96"/>
      <c r="C47" s="141" t="s">
        <v>278</v>
      </c>
      <c r="D47" s="142"/>
      <c r="E47" s="142"/>
      <c r="F47" s="142"/>
      <c r="G47" s="142"/>
      <c r="H47" s="143"/>
    </row>
    <row r="48" spans="2:8" ht="30" customHeight="1" x14ac:dyDescent="0.25">
      <c r="B48" s="96" t="s">
        <v>279</v>
      </c>
      <c r="C48" s="141"/>
      <c r="D48" s="142"/>
      <c r="E48" s="142"/>
      <c r="F48" s="142"/>
      <c r="G48" s="142"/>
      <c r="H48" s="143"/>
    </row>
    <row r="49" spans="2:8" ht="25.5" customHeight="1" x14ac:dyDescent="0.25">
      <c r="B49" s="144" t="s">
        <v>280</v>
      </c>
      <c r="C49" s="144"/>
      <c r="D49" s="144"/>
      <c r="E49" s="144"/>
      <c r="F49" s="144"/>
      <c r="G49" s="144"/>
      <c r="H49" s="144"/>
    </row>
    <row r="50" spans="2:8" ht="15" customHeight="1" x14ac:dyDescent="0.25">
      <c r="B50" s="96" t="s">
        <v>281</v>
      </c>
      <c r="C50" s="145" t="s">
        <v>282</v>
      </c>
      <c r="D50" s="145"/>
      <c r="E50" s="145"/>
      <c r="F50" s="145"/>
      <c r="G50" s="145"/>
      <c r="H50" s="145"/>
    </row>
    <row r="51" spans="2:8" ht="78" customHeight="1" x14ac:dyDescent="0.25">
      <c r="B51" s="96" t="s">
        <v>283</v>
      </c>
      <c r="C51" s="145" t="s">
        <v>284</v>
      </c>
      <c r="D51" s="145"/>
      <c r="E51" s="145"/>
      <c r="F51" s="145"/>
      <c r="G51" s="145"/>
      <c r="H51" s="145"/>
    </row>
    <row r="52" spans="2:8" ht="30" x14ac:dyDescent="0.25">
      <c r="B52" s="96" t="s">
        <v>285</v>
      </c>
      <c r="C52" s="145" t="s">
        <v>286</v>
      </c>
      <c r="D52" s="145"/>
      <c r="E52" s="145"/>
      <c r="F52" s="145"/>
      <c r="G52" s="145"/>
      <c r="H52" s="145"/>
    </row>
    <row r="53" spans="2:8" ht="30" x14ac:dyDescent="0.25">
      <c r="B53" s="96" t="s">
        <v>287</v>
      </c>
      <c r="C53" s="107" t="s">
        <v>288</v>
      </c>
      <c r="D53" s="110" t="s">
        <v>289</v>
      </c>
      <c r="E53" s="163" t="s">
        <v>290</v>
      </c>
      <c r="F53" s="163"/>
      <c r="G53" s="163"/>
      <c r="H53" s="164"/>
    </row>
    <row r="54" spans="2:8" ht="15" customHeight="1" x14ac:dyDescent="0.25">
      <c r="B54" s="144" t="s">
        <v>291</v>
      </c>
      <c r="C54" s="144"/>
      <c r="D54" s="144"/>
      <c r="E54" s="144"/>
      <c r="F54" s="144"/>
      <c r="G54" s="144"/>
      <c r="H54" s="144"/>
    </row>
    <row r="55" spans="2:8" ht="30.75" customHeight="1" x14ac:dyDescent="0.25">
      <c r="B55" s="165" t="s">
        <v>292</v>
      </c>
      <c r="C55" s="166"/>
      <c r="D55" s="166"/>
      <c r="E55" s="166"/>
      <c r="F55" s="166"/>
      <c r="G55" s="166"/>
      <c r="H55" s="167"/>
    </row>
    <row r="56" spans="2:8" ht="15" customHeight="1" x14ac:dyDescent="0.25">
      <c r="B56" s="154" t="s">
        <v>293</v>
      </c>
      <c r="C56" s="155"/>
      <c r="D56" s="155"/>
      <c r="E56" s="155"/>
      <c r="F56" s="155"/>
      <c r="G56" s="155"/>
      <c r="H56" s="155"/>
    </row>
    <row r="57" spans="2:8" ht="15" customHeight="1" x14ac:dyDescent="0.25">
      <c r="B57" s="154" t="s">
        <v>294</v>
      </c>
      <c r="C57" s="155"/>
      <c r="D57" s="155"/>
      <c r="E57" s="155"/>
      <c r="F57" s="155"/>
      <c r="G57" s="155"/>
      <c r="H57" s="155"/>
    </row>
    <row r="58" spans="2:8" x14ac:dyDescent="0.25">
      <c r="B58" s="154" t="s">
        <v>295</v>
      </c>
      <c r="C58" s="155"/>
      <c r="D58" s="155"/>
      <c r="E58" s="155"/>
      <c r="F58" s="155"/>
      <c r="G58" s="155"/>
      <c r="H58" s="155"/>
    </row>
    <row r="59" spans="2:8" ht="15" customHeight="1" x14ac:dyDescent="0.25">
      <c r="B59" s="154" t="s">
        <v>296</v>
      </c>
      <c r="C59" s="155"/>
      <c r="D59" s="155"/>
      <c r="E59" s="155"/>
      <c r="F59" s="155"/>
      <c r="G59" s="155"/>
      <c r="H59" s="155"/>
    </row>
    <row r="60" spans="2:8" ht="15" customHeight="1" x14ac:dyDescent="0.25">
      <c r="B60" s="154" t="s">
        <v>297</v>
      </c>
      <c r="C60" s="155"/>
      <c r="D60" s="155"/>
      <c r="E60" s="155"/>
      <c r="F60" s="155"/>
      <c r="G60" s="155"/>
      <c r="H60" s="155"/>
    </row>
    <row r="61" spans="2:8" x14ac:dyDescent="0.25">
      <c r="B61" s="154" t="s">
        <v>298</v>
      </c>
      <c r="C61" s="155"/>
      <c r="D61" s="155"/>
      <c r="E61" s="155"/>
      <c r="F61" s="155"/>
      <c r="G61" s="155"/>
      <c r="H61" s="155"/>
    </row>
    <row r="62" spans="2:8" ht="15" customHeight="1" x14ac:dyDescent="0.25">
      <c r="B62" s="154" t="s">
        <v>299</v>
      </c>
      <c r="C62" s="155"/>
      <c r="D62" s="155"/>
      <c r="E62" s="155"/>
      <c r="F62" s="155"/>
      <c r="G62" s="155"/>
      <c r="H62" s="155"/>
    </row>
    <row r="63" spans="2:8" ht="15" customHeight="1" x14ac:dyDescent="0.25">
      <c r="B63" s="154" t="s">
        <v>300</v>
      </c>
      <c r="C63" s="155"/>
      <c r="D63" s="155"/>
      <c r="E63" s="155"/>
      <c r="F63" s="155"/>
      <c r="G63" s="155"/>
      <c r="H63" s="155"/>
    </row>
    <row r="64" spans="2:8" ht="15" customHeight="1" x14ac:dyDescent="0.25">
      <c r="B64" s="154" t="s">
        <v>301</v>
      </c>
      <c r="C64" s="155"/>
      <c r="D64" s="155"/>
      <c r="E64" s="155"/>
      <c r="F64" s="155"/>
      <c r="G64" s="155"/>
      <c r="H64" s="155"/>
    </row>
    <row r="65" spans="2:8" x14ac:dyDescent="0.25">
      <c r="B65" s="154" t="s">
        <v>302</v>
      </c>
      <c r="C65" s="155"/>
      <c r="D65" s="155"/>
      <c r="E65" s="155"/>
      <c r="F65" s="155"/>
      <c r="G65" s="155"/>
      <c r="H65" s="155"/>
    </row>
    <row r="66" spans="2:8" x14ac:dyDescent="0.25">
      <c r="B66" s="154" t="s">
        <v>298</v>
      </c>
      <c r="C66" s="155"/>
      <c r="D66" s="155"/>
      <c r="E66" s="155"/>
      <c r="F66" s="155"/>
      <c r="G66" s="155"/>
      <c r="H66" s="155"/>
    </row>
    <row r="67" spans="2:8" ht="15" customHeight="1" x14ac:dyDescent="0.25">
      <c r="B67" s="154" t="s">
        <v>303</v>
      </c>
      <c r="C67" s="155"/>
      <c r="D67" s="155"/>
      <c r="E67" s="155"/>
      <c r="F67" s="155"/>
      <c r="G67" s="155"/>
      <c r="H67" s="155"/>
    </row>
    <row r="68" spans="2:8" ht="15" customHeight="1" x14ac:dyDescent="0.25">
      <c r="B68" s="154" t="s">
        <v>304</v>
      </c>
      <c r="C68" s="155"/>
      <c r="D68" s="155"/>
      <c r="E68" s="155"/>
      <c r="F68" s="155"/>
      <c r="G68" s="155"/>
      <c r="H68" s="155"/>
    </row>
    <row r="69" spans="2:8" x14ac:dyDescent="0.25">
      <c r="B69" s="154" t="s">
        <v>305</v>
      </c>
      <c r="C69" s="155"/>
      <c r="D69" s="155"/>
      <c r="E69" s="155"/>
      <c r="F69" s="155"/>
      <c r="G69" s="155"/>
      <c r="H69" s="155"/>
    </row>
    <row r="70" spans="2:8" x14ac:dyDescent="0.25">
      <c r="B70" s="154" t="s">
        <v>306</v>
      </c>
      <c r="C70" s="155"/>
      <c r="D70" s="155"/>
      <c r="E70" s="155"/>
      <c r="F70" s="155"/>
      <c r="G70" s="155"/>
      <c r="H70" s="155"/>
    </row>
    <row r="71" spans="2:8" ht="15" customHeight="1" x14ac:dyDescent="0.25">
      <c r="B71" s="154" t="s">
        <v>307</v>
      </c>
      <c r="C71" s="155"/>
      <c r="D71" s="155"/>
      <c r="E71" s="155"/>
      <c r="F71" s="155"/>
      <c r="G71" s="155"/>
      <c r="H71" s="155"/>
    </row>
    <row r="72" spans="2:8" ht="15" customHeight="1" x14ac:dyDescent="0.25">
      <c r="B72" s="154" t="s">
        <v>308</v>
      </c>
      <c r="C72" s="155"/>
      <c r="D72" s="155"/>
      <c r="E72" s="155"/>
      <c r="F72" s="155"/>
      <c r="G72" s="155"/>
      <c r="H72" s="155"/>
    </row>
    <row r="73" spans="2:8" ht="15" customHeight="1" x14ac:dyDescent="0.25">
      <c r="B73" s="154" t="s">
        <v>309</v>
      </c>
      <c r="C73" s="155"/>
      <c r="D73" s="155"/>
      <c r="E73" s="155"/>
      <c r="F73" s="155"/>
      <c r="G73" s="155"/>
      <c r="H73" s="155"/>
    </row>
    <row r="74" spans="2:8" ht="15" customHeight="1" x14ac:dyDescent="0.25">
      <c r="B74" s="154" t="s">
        <v>310</v>
      </c>
      <c r="C74" s="155"/>
      <c r="D74" s="155"/>
      <c r="E74" s="155"/>
      <c r="F74" s="155"/>
      <c r="G74" s="155"/>
      <c r="H74" s="155"/>
    </row>
    <row r="75" spans="2:8" ht="15" customHeight="1" x14ac:dyDescent="0.25">
      <c r="B75" s="154" t="s">
        <v>311</v>
      </c>
      <c r="C75" s="155"/>
      <c r="D75" s="155"/>
      <c r="E75" s="155"/>
      <c r="F75" s="155"/>
      <c r="G75" s="155"/>
      <c r="H75" s="155"/>
    </row>
    <row r="76" spans="2:8" ht="15" customHeight="1" x14ac:dyDescent="0.25">
      <c r="B76" s="154" t="s">
        <v>312</v>
      </c>
      <c r="C76" s="155"/>
      <c r="D76" s="155"/>
      <c r="E76" s="155"/>
      <c r="F76" s="155"/>
      <c r="G76" s="155"/>
      <c r="H76" s="155"/>
    </row>
    <row r="77" spans="2:8" ht="15" customHeight="1" x14ac:dyDescent="0.25">
      <c r="B77" s="154" t="s">
        <v>313</v>
      </c>
      <c r="C77" s="155"/>
      <c r="D77" s="155"/>
      <c r="E77" s="155"/>
      <c r="F77" s="155"/>
      <c r="G77" s="155"/>
      <c r="H77" s="155"/>
    </row>
    <row r="78" spans="2:8" ht="15" customHeight="1" x14ac:dyDescent="0.25">
      <c r="B78" s="154" t="s">
        <v>314</v>
      </c>
      <c r="C78" s="155"/>
      <c r="D78" s="155"/>
      <c r="E78" s="155"/>
      <c r="F78" s="155"/>
      <c r="G78" s="155"/>
      <c r="H78" s="155"/>
    </row>
    <row r="79" spans="2:8" ht="15" customHeight="1" x14ac:dyDescent="0.25">
      <c r="B79" s="154" t="s">
        <v>315</v>
      </c>
      <c r="C79" s="155"/>
      <c r="D79" s="155"/>
      <c r="E79" s="155"/>
      <c r="F79" s="155"/>
      <c r="G79" s="155"/>
      <c r="H79" s="155"/>
    </row>
    <row r="80" spans="2:8" ht="15" customHeight="1" x14ac:dyDescent="0.25">
      <c r="B80" s="154" t="s">
        <v>316</v>
      </c>
      <c r="C80" s="155"/>
      <c r="D80" s="155"/>
      <c r="E80" s="155"/>
      <c r="F80" s="155"/>
      <c r="G80" s="155"/>
      <c r="H80" s="155"/>
    </row>
    <row r="81" spans="2:8" ht="15" customHeight="1" x14ac:dyDescent="0.25">
      <c r="B81" s="154" t="s">
        <v>317</v>
      </c>
      <c r="C81" s="155"/>
      <c r="D81" s="155"/>
      <c r="E81" s="155"/>
      <c r="F81" s="155"/>
      <c r="G81" s="155"/>
      <c r="H81" s="155"/>
    </row>
    <row r="82" spans="2:8" ht="15" customHeight="1" x14ac:dyDescent="0.25">
      <c r="B82" s="154" t="s">
        <v>318</v>
      </c>
      <c r="C82" s="155"/>
      <c r="D82" s="155"/>
      <c r="E82" s="155"/>
      <c r="F82" s="155"/>
      <c r="G82" s="155"/>
      <c r="H82" s="155"/>
    </row>
    <row r="83" spans="2:8" ht="15" customHeight="1" x14ac:dyDescent="0.25">
      <c r="B83" s="154" t="s">
        <v>319</v>
      </c>
      <c r="C83" s="155"/>
      <c r="D83" s="155"/>
      <c r="E83" s="155"/>
      <c r="F83" s="155"/>
      <c r="G83" s="155"/>
      <c r="H83" s="155"/>
    </row>
    <row r="84" spans="2:8" ht="15" customHeight="1" x14ac:dyDescent="0.25">
      <c r="B84" s="154" t="s">
        <v>320</v>
      </c>
      <c r="C84" s="155"/>
      <c r="D84" s="155"/>
      <c r="E84" s="155"/>
      <c r="F84" s="155"/>
      <c r="G84" s="155"/>
      <c r="H84" s="155"/>
    </row>
    <row r="85" spans="2:8" x14ac:dyDescent="0.25">
      <c r="B85" s="154" t="s">
        <v>321</v>
      </c>
      <c r="C85" s="155"/>
      <c r="D85" s="155"/>
      <c r="E85" s="155"/>
      <c r="F85" s="155"/>
      <c r="G85" s="155"/>
      <c r="H85" s="155"/>
    </row>
    <row r="86" spans="2:8" ht="15" customHeight="1" x14ac:dyDescent="0.25">
      <c r="B86" s="144" t="s">
        <v>322</v>
      </c>
      <c r="C86" s="144"/>
      <c r="D86" s="144"/>
      <c r="E86" s="144"/>
      <c r="F86" s="144"/>
      <c r="G86" s="144"/>
      <c r="H86" s="144"/>
    </row>
    <row r="87" spans="2:8" ht="30.75" customHeight="1" x14ac:dyDescent="0.25">
      <c r="B87" s="149" t="s">
        <v>323</v>
      </c>
      <c r="C87" s="152" t="s">
        <v>324</v>
      </c>
      <c r="D87" s="152"/>
      <c r="E87" s="152"/>
      <c r="F87" s="152"/>
      <c r="G87" s="152"/>
      <c r="H87" s="152"/>
    </row>
    <row r="88" spans="2:8" ht="15" customHeight="1" x14ac:dyDescent="0.25">
      <c r="B88" s="150"/>
      <c r="C88" s="153" t="s">
        <v>325</v>
      </c>
      <c r="D88" s="153"/>
      <c r="E88" s="153"/>
      <c r="F88" s="153"/>
      <c r="G88" s="153"/>
      <c r="H88" s="153"/>
    </row>
    <row r="89" spans="2:8" ht="15" customHeight="1" x14ac:dyDescent="0.25">
      <c r="B89" s="150"/>
      <c r="C89" s="153" t="s">
        <v>326</v>
      </c>
      <c r="D89" s="153"/>
      <c r="E89" s="153"/>
      <c r="F89" s="153"/>
      <c r="G89" s="153"/>
      <c r="H89" s="153"/>
    </row>
    <row r="90" spans="2:8" x14ac:dyDescent="0.25">
      <c r="B90" s="150"/>
      <c r="C90" s="153" t="s">
        <v>327</v>
      </c>
      <c r="D90" s="153"/>
      <c r="E90" s="153"/>
      <c r="F90" s="153"/>
      <c r="G90" s="153"/>
      <c r="H90" s="153"/>
    </row>
    <row r="91" spans="2:8" ht="15" customHeight="1" x14ac:dyDescent="0.25">
      <c r="B91" s="150"/>
      <c r="C91" s="153" t="s">
        <v>328</v>
      </c>
      <c r="D91" s="153"/>
      <c r="E91" s="153"/>
      <c r="F91" s="153"/>
      <c r="G91" s="153"/>
      <c r="H91" s="153"/>
    </row>
    <row r="92" spans="2:8" ht="15" customHeight="1" x14ac:dyDescent="0.25">
      <c r="B92" s="150"/>
      <c r="C92" s="153" t="s">
        <v>329</v>
      </c>
      <c r="D92" s="153"/>
      <c r="E92" s="153"/>
      <c r="F92" s="153"/>
      <c r="G92" s="153"/>
      <c r="H92" s="153"/>
    </row>
    <row r="93" spans="2:8" x14ac:dyDescent="0.25">
      <c r="B93" s="150"/>
      <c r="C93" s="153" t="s">
        <v>330</v>
      </c>
      <c r="D93" s="153"/>
      <c r="E93" s="153"/>
      <c r="F93" s="153"/>
      <c r="G93" s="153"/>
      <c r="H93" s="153"/>
    </row>
    <row r="94" spans="2:8" ht="15" customHeight="1" x14ac:dyDescent="0.25">
      <c r="B94" s="150"/>
      <c r="C94" s="153" t="s">
        <v>331</v>
      </c>
      <c r="D94" s="153"/>
      <c r="E94" s="153"/>
      <c r="F94" s="153"/>
      <c r="G94" s="153"/>
      <c r="H94" s="153"/>
    </row>
    <row r="95" spans="2:8" ht="15" customHeight="1" x14ac:dyDescent="0.25">
      <c r="B95" s="150"/>
      <c r="C95" s="152" t="s">
        <v>332</v>
      </c>
      <c r="D95" s="152"/>
      <c r="E95" s="152"/>
      <c r="F95" s="152"/>
      <c r="G95" s="152"/>
      <c r="H95" s="152"/>
    </row>
    <row r="96" spans="2:8" ht="15" customHeight="1" x14ac:dyDescent="0.25">
      <c r="B96" s="150"/>
      <c r="C96" s="153" t="s">
        <v>333</v>
      </c>
      <c r="D96" s="153"/>
      <c r="E96" s="153"/>
      <c r="F96" s="153"/>
      <c r="G96" s="153"/>
      <c r="H96" s="153"/>
    </row>
    <row r="97" spans="2:8" x14ac:dyDescent="0.25">
      <c r="B97" s="150"/>
      <c r="C97" s="153" t="s">
        <v>334</v>
      </c>
      <c r="D97" s="153"/>
      <c r="E97" s="153"/>
      <c r="F97" s="153"/>
      <c r="G97" s="153"/>
      <c r="H97" s="153"/>
    </row>
    <row r="98" spans="2:8" x14ac:dyDescent="0.25">
      <c r="B98" s="150"/>
      <c r="C98" s="153" t="s">
        <v>335</v>
      </c>
      <c r="D98" s="153"/>
      <c r="E98" s="153"/>
      <c r="F98" s="153"/>
      <c r="G98" s="153"/>
      <c r="H98" s="153"/>
    </row>
    <row r="99" spans="2:8" ht="15" customHeight="1" x14ac:dyDescent="0.25">
      <c r="B99" s="150"/>
      <c r="C99" s="153" t="s">
        <v>336</v>
      </c>
      <c r="D99" s="153"/>
      <c r="E99" s="153"/>
      <c r="F99" s="153"/>
      <c r="G99" s="153"/>
      <c r="H99" s="153"/>
    </row>
    <row r="100" spans="2:8" ht="15" customHeight="1" x14ac:dyDescent="0.25">
      <c r="B100" s="150"/>
      <c r="C100" s="153" t="s">
        <v>337</v>
      </c>
      <c r="D100" s="153"/>
      <c r="E100" s="153"/>
      <c r="F100" s="153"/>
      <c r="G100" s="153"/>
      <c r="H100" s="153"/>
    </row>
    <row r="101" spans="2:8" x14ac:dyDescent="0.25">
      <c r="B101" s="150"/>
      <c r="C101" s="153" t="s">
        <v>338</v>
      </c>
      <c r="D101" s="153"/>
      <c r="E101" s="153"/>
      <c r="F101" s="153"/>
      <c r="G101" s="153"/>
      <c r="H101" s="153"/>
    </row>
    <row r="102" spans="2:8" x14ac:dyDescent="0.25">
      <c r="B102" s="150"/>
      <c r="C102" s="153" t="s">
        <v>331</v>
      </c>
      <c r="D102" s="153"/>
      <c r="E102" s="153"/>
      <c r="F102" s="153"/>
      <c r="G102" s="153"/>
      <c r="H102" s="153"/>
    </row>
    <row r="103" spans="2:8" ht="15" customHeight="1" x14ac:dyDescent="0.25">
      <c r="B103" s="151"/>
      <c r="C103" s="153" t="s">
        <v>339</v>
      </c>
      <c r="D103" s="153"/>
      <c r="E103" s="153"/>
      <c r="F103" s="153"/>
      <c r="G103" s="153"/>
      <c r="H103" s="153"/>
    </row>
    <row r="104" spans="2:8" ht="15" customHeight="1" x14ac:dyDescent="0.25">
      <c r="B104" s="109" t="s">
        <v>340</v>
      </c>
      <c r="C104" s="106" t="s">
        <v>341</v>
      </c>
      <c r="D104" s="106" t="s">
        <v>342</v>
      </c>
      <c r="E104" s="106" t="s">
        <v>343</v>
      </c>
      <c r="F104" s="106"/>
      <c r="G104" s="106"/>
      <c r="H104" s="106"/>
    </row>
    <row r="105" spans="2:8" ht="15" customHeight="1" x14ac:dyDescent="0.25">
      <c r="B105" s="109" t="s">
        <v>344</v>
      </c>
      <c r="C105" s="106" t="s">
        <v>345</v>
      </c>
      <c r="D105" s="106" t="s">
        <v>346</v>
      </c>
      <c r="E105" s="106" t="s">
        <v>347</v>
      </c>
      <c r="F105" s="106" t="s">
        <v>343</v>
      </c>
      <c r="G105" s="106"/>
      <c r="H105" s="106"/>
    </row>
    <row r="106" spans="2:8" ht="15" customHeight="1" x14ac:dyDescent="0.25">
      <c r="B106" s="109" t="s">
        <v>348</v>
      </c>
      <c r="C106" s="106" t="s">
        <v>349</v>
      </c>
      <c r="D106" s="106" t="s">
        <v>350</v>
      </c>
      <c r="E106" s="106" t="s">
        <v>351</v>
      </c>
      <c r="F106" s="106" t="s">
        <v>352</v>
      </c>
      <c r="G106" s="106" t="s">
        <v>343</v>
      </c>
      <c r="H106" s="106"/>
    </row>
    <row r="107" spans="2:8" ht="15" customHeight="1" x14ac:dyDescent="0.25">
      <c r="B107" s="144" t="s">
        <v>353</v>
      </c>
      <c r="C107" s="144"/>
      <c r="D107" s="144"/>
      <c r="E107" s="144"/>
      <c r="F107" s="144"/>
      <c r="G107" s="144"/>
      <c r="H107" s="144"/>
    </row>
    <row r="108" spans="2:8" ht="15" customHeight="1" x14ac:dyDescent="0.25">
      <c r="B108" s="172" t="s">
        <v>354</v>
      </c>
      <c r="C108" s="168" t="s">
        <v>355</v>
      </c>
      <c r="D108" s="169"/>
      <c r="E108" s="169"/>
      <c r="F108" s="169"/>
      <c r="G108" s="169"/>
      <c r="H108" s="170"/>
    </row>
    <row r="109" spans="2:8" ht="15" customHeight="1" x14ac:dyDescent="0.25">
      <c r="B109" s="173"/>
      <c r="C109" s="168" t="s">
        <v>356</v>
      </c>
      <c r="D109" s="169"/>
      <c r="E109" s="169"/>
      <c r="F109" s="169"/>
      <c r="G109" s="169"/>
      <c r="H109" s="170"/>
    </row>
    <row r="110" spans="2:8" ht="15" customHeight="1" x14ac:dyDescent="0.25">
      <c r="B110" s="173"/>
      <c r="C110" s="168" t="s">
        <v>357</v>
      </c>
      <c r="D110" s="169"/>
      <c r="E110" s="169"/>
      <c r="F110" s="169"/>
      <c r="G110" s="169"/>
      <c r="H110" s="170"/>
    </row>
    <row r="111" spans="2:8" ht="15" customHeight="1" x14ac:dyDescent="0.25">
      <c r="B111" s="173"/>
      <c r="C111" s="168" t="s">
        <v>358</v>
      </c>
      <c r="D111" s="169"/>
      <c r="E111" s="169"/>
      <c r="F111" s="169"/>
      <c r="G111" s="169"/>
      <c r="H111" s="170"/>
    </row>
    <row r="112" spans="2:8" ht="15" customHeight="1" x14ac:dyDescent="0.25">
      <c r="B112" s="173"/>
      <c r="C112" s="168" t="s">
        <v>359</v>
      </c>
      <c r="D112" s="169"/>
      <c r="E112" s="169"/>
      <c r="F112" s="169"/>
      <c r="G112" s="169"/>
      <c r="H112" s="170"/>
    </row>
    <row r="113" spans="2:8" ht="15" customHeight="1" x14ac:dyDescent="0.25">
      <c r="B113" s="173"/>
      <c r="C113" s="168" t="s">
        <v>360</v>
      </c>
      <c r="D113" s="169"/>
      <c r="E113" s="169"/>
      <c r="F113" s="169"/>
      <c r="G113" s="169"/>
      <c r="H113" s="170"/>
    </row>
    <row r="114" spans="2:8" ht="15" customHeight="1" x14ac:dyDescent="0.25">
      <c r="B114" s="174"/>
      <c r="C114" s="168" t="s">
        <v>361</v>
      </c>
      <c r="D114" s="169"/>
      <c r="E114" s="169"/>
      <c r="F114" s="169"/>
      <c r="G114" s="169"/>
      <c r="H114" s="170"/>
    </row>
    <row r="115" spans="2:8" x14ac:dyDescent="0.25">
      <c r="B115" s="86"/>
      <c r="C115" s="86"/>
      <c r="D115" s="86"/>
      <c r="E115" s="86"/>
      <c r="F115" s="86"/>
      <c r="G115" s="86"/>
      <c r="H115" s="86"/>
    </row>
    <row r="116" spans="2:8" x14ac:dyDescent="0.25">
      <c r="B116" s="86"/>
      <c r="C116" s="86"/>
      <c r="D116" s="86"/>
      <c r="E116" s="86"/>
      <c r="F116" s="86"/>
      <c r="G116" s="86"/>
      <c r="H116" s="86"/>
    </row>
    <row r="117" spans="2:8" x14ac:dyDescent="0.25">
      <c r="B117" s="86"/>
      <c r="C117" s="86"/>
      <c r="D117" s="86"/>
      <c r="E117" s="86"/>
      <c r="F117" s="86"/>
      <c r="G117" s="86"/>
      <c r="H117" s="86"/>
    </row>
    <row r="118" spans="2:8" x14ac:dyDescent="0.25">
      <c r="B118" s="86"/>
      <c r="C118" s="86"/>
      <c r="D118" s="86"/>
      <c r="E118" s="86"/>
      <c r="F118" s="86"/>
      <c r="G118" s="86"/>
      <c r="H118" s="86"/>
    </row>
    <row r="119" spans="2:8" x14ac:dyDescent="0.25">
      <c r="B119" s="86"/>
      <c r="C119" s="86"/>
      <c r="D119" s="86"/>
      <c r="E119" s="86"/>
      <c r="F119" s="86"/>
      <c r="G119" s="86"/>
      <c r="H119" s="86"/>
    </row>
    <row r="120" spans="2:8" x14ac:dyDescent="0.25">
      <c r="B120" s="86"/>
      <c r="C120" s="86"/>
      <c r="D120" s="86"/>
      <c r="E120" s="86"/>
      <c r="F120" s="86"/>
      <c r="G120" s="86"/>
      <c r="H120" s="86"/>
    </row>
    <row r="121" spans="2:8" x14ac:dyDescent="0.25">
      <c r="B121" s="86"/>
      <c r="C121" s="86"/>
      <c r="D121" s="86"/>
      <c r="E121" s="86"/>
      <c r="F121" s="86"/>
      <c r="G121" s="86"/>
      <c r="H121" s="86"/>
    </row>
    <row r="122" spans="2:8" x14ac:dyDescent="0.25">
      <c r="B122" s="94"/>
      <c r="G122" s="86"/>
      <c r="H122" s="86"/>
    </row>
    <row r="123" spans="2:8" x14ac:dyDescent="0.25">
      <c r="B123" s="94"/>
      <c r="G123" s="86"/>
      <c r="H123" s="86"/>
    </row>
    <row r="124" spans="2:8" x14ac:dyDescent="0.25">
      <c r="B124" s="94"/>
      <c r="G124" s="86"/>
      <c r="H124" s="86"/>
    </row>
    <row r="125" spans="2:8" x14ac:dyDescent="0.25">
      <c r="B125" s="94"/>
      <c r="G125" s="86"/>
      <c r="H125" s="86"/>
    </row>
    <row r="126" spans="2:8" x14ac:dyDescent="0.25">
      <c r="B126" s="94"/>
      <c r="G126" s="86"/>
      <c r="H126" s="86"/>
    </row>
    <row r="127" spans="2:8" x14ac:dyDescent="0.25">
      <c r="B127" s="94"/>
      <c r="G127" s="86"/>
      <c r="H127" s="86"/>
    </row>
    <row r="128" spans="2:8" x14ac:dyDescent="0.25">
      <c r="B128" s="94"/>
      <c r="G128" s="86"/>
      <c r="H128" s="86"/>
    </row>
    <row r="129" spans="2:8" x14ac:dyDescent="0.25">
      <c r="B129" s="94"/>
      <c r="G129" s="86"/>
      <c r="H129" s="86"/>
    </row>
    <row r="130" spans="2:8" x14ac:dyDescent="0.25">
      <c r="B130" s="94"/>
      <c r="G130" s="86"/>
      <c r="H130" s="86"/>
    </row>
    <row r="131" spans="2:8" x14ac:dyDescent="0.25">
      <c r="B131" s="94"/>
      <c r="G131" s="86"/>
      <c r="H131" s="86"/>
    </row>
    <row r="132" spans="2:8" x14ac:dyDescent="0.25">
      <c r="B132" s="94"/>
      <c r="G132" s="86"/>
      <c r="H132" s="86"/>
    </row>
    <row r="133" spans="2:8" x14ac:dyDescent="0.25">
      <c r="B133" s="94"/>
      <c r="G133" s="86"/>
      <c r="H133" s="86"/>
    </row>
    <row r="134" spans="2:8" x14ac:dyDescent="0.25">
      <c r="B134" s="94"/>
      <c r="G134" s="86"/>
      <c r="H134" s="86"/>
    </row>
    <row r="135" spans="2:8" x14ac:dyDescent="0.25">
      <c r="B135" s="94"/>
      <c r="G135" s="86"/>
      <c r="H135" s="86"/>
    </row>
    <row r="136" spans="2:8" x14ac:dyDescent="0.25">
      <c r="B136" s="94"/>
      <c r="G136" s="86"/>
      <c r="H136" s="86"/>
    </row>
    <row r="137" spans="2:8" x14ac:dyDescent="0.25">
      <c r="B137" s="94"/>
      <c r="G137" s="86"/>
      <c r="H137" s="86"/>
    </row>
    <row r="138" spans="2:8" x14ac:dyDescent="0.25">
      <c r="B138" s="94"/>
      <c r="G138" s="86"/>
      <c r="H138" s="86"/>
    </row>
    <row r="139" spans="2:8" x14ac:dyDescent="0.25">
      <c r="B139" s="94"/>
      <c r="G139" s="86"/>
      <c r="H139" s="86"/>
    </row>
    <row r="140" spans="2:8" x14ac:dyDescent="0.25">
      <c r="B140" s="94"/>
      <c r="G140" s="86"/>
      <c r="H140" s="86"/>
    </row>
    <row r="141" spans="2:8" x14ac:dyDescent="0.25">
      <c r="B141" s="94"/>
      <c r="G141" s="86"/>
      <c r="H141" s="86"/>
    </row>
    <row r="142" spans="2:8" x14ac:dyDescent="0.25">
      <c r="B142" s="94"/>
      <c r="G142" s="86"/>
      <c r="H142" s="86"/>
    </row>
    <row r="143" spans="2:8" x14ac:dyDescent="0.25">
      <c r="B143" s="94"/>
      <c r="G143" s="86"/>
      <c r="H143" s="86"/>
    </row>
    <row r="144" spans="2:8" x14ac:dyDescent="0.25">
      <c r="B144" s="94"/>
      <c r="G144" s="86"/>
      <c r="H144" s="86"/>
    </row>
    <row r="145" spans="2:8" x14ac:dyDescent="0.25">
      <c r="B145" s="94"/>
      <c r="G145" s="86"/>
      <c r="H145" s="86"/>
    </row>
    <row r="146" spans="2:8" x14ac:dyDescent="0.25">
      <c r="B146" s="94"/>
      <c r="G146" s="86"/>
      <c r="H146" s="86"/>
    </row>
    <row r="147" spans="2:8" x14ac:dyDescent="0.25">
      <c r="B147" s="94"/>
      <c r="G147" s="86"/>
      <c r="H147" s="86"/>
    </row>
    <row r="148" spans="2:8" x14ac:dyDescent="0.25">
      <c r="B148" s="94"/>
      <c r="G148" s="86"/>
      <c r="H148" s="86"/>
    </row>
    <row r="149" spans="2:8" x14ac:dyDescent="0.25">
      <c r="B149" s="94"/>
      <c r="G149" s="86"/>
      <c r="H149" s="86"/>
    </row>
    <row r="150" spans="2:8" x14ac:dyDescent="0.25">
      <c r="B150" s="94"/>
      <c r="G150" s="86"/>
      <c r="H150" s="86"/>
    </row>
    <row r="151" spans="2:8" x14ac:dyDescent="0.25">
      <c r="B151" s="94"/>
      <c r="G151" s="86"/>
      <c r="H151" s="86"/>
    </row>
    <row r="152" spans="2:8" x14ac:dyDescent="0.25">
      <c r="B152" s="94"/>
      <c r="G152" s="86"/>
      <c r="H152" s="86"/>
    </row>
    <row r="153" spans="2:8" x14ac:dyDescent="0.25">
      <c r="B153" s="94"/>
      <c r="G153" s="86"/>
      <c r="H153" s="86"/>
    </row>
    <row r="154" spans="2:8" x14ac:dyDescent="0.25">
      <c r="B154" s="94"/>
      <c r="G154" s="86"/>
      <c r="H154" s="86"/>
    </row>
    <row r="155" spans="2:8" x14ac:dyDescent="0.25">
      <c r="B155" s="94"/>
      <c r="G155" s="86"/>
      <c r="H155" s="86"/>
    </row>
    <row r="156" spans="2:8" x14ac:dyDescent="0.25">
      <c r="B156" s="94"/>
      <c r="G156" s="86"/>
      <c r="H156" s="86"/>
    </row>
    <row r="157" spans="2:8" x14ac:dyDescent="0.25">
      <c r="B157" s="94"/>
      <c r="G157" s="86"/>
      <c r="H157" s="86"/>
    </row>
    <row r="158" spans="2:8" x14ac:dyDescent="0.25">
      <c r="B158" s="94"/>
      <c r="G158" s="86"/>
      <c r="H158" s="86"/>
    </row>
    <row r="159" spans="2:8" x14ac:dyDescent="0.25">
      <c r="B159" s="94"/>
      <c r="G159" s="86"/>
      <c r="H159" s="86"/>
    </row>
    <row r="160" spans="2:8" x14ac:dyDescent="0.25">
      <c r="B160" s="94"/>
      <c r="G160" s="86"/>
      <c r="H160" s="86"/>
    </row>
    <row r="161" spans="2:8" x14ac:dyDescent="0.25">
      <c r="B161" s="94"/>
      <c r="G161" s="86"/>
      <c r="H161" s="86"/>
    </row>
    <row r="162" spans="2:8" x14ac:dyDescent="0.25">
      <c r="B162" s="94"/>
      <c r="G162" s="86"/>
      <c r="H162" s="86"/>
    </row>
    <row r="163" spans="2:8" x14ac:dyDescent="0.25">
      <c r="B163" s="94"/>
      <c r="G163" s="86"/>
      <c r="H163" s="86"/>
    </row>
    <row r="164" spans="2:8" x14ac:dyDescent="0.25">
      <c r="B164" s="94"/>
      <c r="G164" s="86"/>
      <c r="H164" s="86"/>
    </row>
    <row r="165" spans="2:8" x14ac:dyDescent="0.25">
      <c r="B165" s="94"/>
      <c r="G165" s="86"/>
      <c r="H165" s="86"/>
    </row>
    <row r="166" spans="2:8" x14ac:dyDescent="0.25">
      <c r="B166" s="94"/>
      <c r="G166" s="86"/>
      <c r="H166" s="86"/>
    </row>
    <row r="167" spans="2:8" x14ac:dyDescent="0.25">
      <c r="B167" s="94"/>
      <c r="G167" s="86"/>
      <c r="H167" s="86"/>
    </row>
    <row r="168" spans="2:8" x14ac:dyDescent="0.25">
      <c r="B168" s="94"/>
      <c r="G168" s="86"/>
      <c r="H168" s="86"/>
    </row>
    <row r="169" spans="2:8" x14ac:dyDescent="0.25">
      <c r="B169" s="94"/>
      <c r="G169" s="86"/>
      <c r="H169" s="86"/>
    </row>
    <row r="170" spans="2:8" x14ac:dyDescent="0.25">
      <c r="B170" s="94"/>
      <c r="G170" s="86"/>
      <c r="H170" s="86"/>
    </row>
    <row r="171" spans="2:8" x14ac:dyDescent="0.25">
      <c r="B171" s="94"/>
      <c r="G171" s="86"/>
      <c r="H171" s="86"/>
    </row>
    <row r="172" spans="2:8" x14ac:dyDescent="0.25">
      <c r="B172" s="94"/>
      <c r="G172" s="86"/>
      <c r="H172" s="86"/>
    </row>
    <row r="173" spans="2:8" x14ac:dyDescent="0.25">
      <c r="B173" s="94"/>
      <c r="G173" s="86"/>
      <c r="H173" s="86"/>
    </row>
    <row r="174" spans="2:8" x14ac:dyDescent="0.25">
      <c r="B174" s="94"/>
      <c r="G174" s="86"/>
      <c r="H174" s="86"/>
    </row>
    <row r="175" spans="2:8" x14ac:dyDescent="0.25">
      <c r="B175" s="94"/>
      <c r="G175" s="86"/>
      <c r="H175" s="86"/>
    </row>
    <row r="176" spans="2:8" x14ac:dyDescent="0.25">
      <c r="B176" s="94"/>
      <c r="G176" s="86"/>
      <c r="H176" s="86"/>
    </row>
    <row r="177" spans="2:8" x14ac:dyDescent="0.25">
      <c r="B177" s="94"/>
      <c r="G177" s="86"/>
      <c r="H177" s="86"/>
    </row>
    <row r="178" spans="2:8" x14ac:dyDescent="0.25">
      <c r="B178" s="94"/>
      <c r="G178" s="86"/>
      <c r="H178" s="86"/>
    </row>
    <row r="179" spans="2:8" x14ac:dyDescent="0.25">
      <c r="B179" s="94"/>
      <c r="G179" s="86"/>
      <c r="H179" s="86"/>
    </row>
    <row r="180" spans="2:8" x14ac:dyDescent="0.25">
      <c r="B180" s="94"/>
      <c r="G180" s="86"/>
      <c r="H180" s="86"/>
    </row>
    <row r="181" spans="2:8" x14ac:dyDescent="0.25">
      <c r="B181" s="94"/>
      <c r="G181" s="86"/>
      <c r="H181" s="86"/>
    </row>
    <row r="182" spans="2:8" x14ac:dyDescent="0.25">
      <c r="B182" s="94"/>
      <c r="G182" s="86"/>
      <c r="H182" s="86"/>
    </row>
    <row r="183" spans="2:8" x14ac:dyDescent="0.25">
      <c r="B183" s="94"/>
      <c r="G183" s="86"/>
      <c r="H183" s="86"/>
    </row>
    <row r="184" spans="2:8" x14ac:dyDescent="0.25">
      <c r="B184" s="94"/>
      <c r="G184" s="86"/>
      <c r="H184" s="86"/>
    </row>
    <row r="185" spans="2:8" x14ac:dyDescent="0.25">
      <c r="B185" s="94"/>
      <c r="G185" s="86"/>
      <c r="H185" s="86"/>
    </row>
    <row r="186" spans="2:8" x14ac:dyDescent="0.25">
      <c r="B186" s="94"/>
      <c r="G186" s="86"/>
      <c r="H186" s="86"/>
    </row>
    <row r="187" spans="2:8" x14ac:dyDescent="0.25">
      <c r="B187" s="94"/>
      <c r="G187" s="86"/>
      <c r="H187" s="86"/>
    </row>
    <row r="188" spans="2:8" x14ac:dyDescent="0.25">
      <c r="B188" s="94"/>
      <c r="G188" s="86"/>
      <c r="H188" s="86"/>
    </row>
    <row r="189" spans="2:8" x14ac:dyDescent="0.25">
      <c r="B189" s="94"/>
      <c r="G189" s="86"/>
      <c r="H189" s="86"/>
    </row>
    <row r="190" spans="2:8" x14ac:dyDescent="0.25">
      <c r="B190" s="94"/>
      <c r="G190" s="86"/>
      <c r="H190" s="86"/>
    </row>
    <row r="191" spans="2:8" x14ac:dyDescent="0.25">
      <c r="B191" s="94"/>
      <c r="G191" s="86"/>
      <c r="H191" s="86"/>
    </row>
    <row r="192" spans="2:8" x14ac:dyDescent="0.25">
      <c r="B192" s="94"/>
      <c r="G192" s="86"/>
      <c r="H192" s="86"/>
    </row>
    <row r="193" spans="2:8" x14ac:dyDescent="0.25">
      <c r="B193" s="94"/>
      <c r="G193" s="86"/>
      <c r="H193" s="86"/>
    </row>
    <row r="194" spans="2:8" x14ac:dyDescent="0.25">
      <c r="B194" s="94"/>
      <c r="G194" s="86"/>
      <c r="H194" s="86"/>
    </row>
    <row r="195" spans="2:8" x14ac:dyDescent="0.25">
      <c r="B195" s="94"/>
      <c r="G195" s="86"/>
      <c r="H195" s="86"/>
    </row>
    <row r="196" spans="2:8" x14ac:dyDescent="0.25">
      <c r="B196" s="94"/>
      <c r="G196" s="86"/>
      <c r="H196" s="86"/>
    </row>
    <row r="197" spans="2:8" x14ac:dyDescent="0.25">
      <c r="B197" s="94"/>
      <c r="G197" s="86"/>
      <c r="H197" s="86"/>
    </row>
    <row r="198" spans="2:8" x14ac:dyDescent="0.25">
      <c r="B198" s="94"/>
      <c r="G198" s="86"/>
      <c r="H198" s="86"/>
    </row>
    <row r="199" spans="2:8" x14ac:dyDescent="0.25">
      <c r="B199" s="94"/>
      <c r="G199" s="86"/>
      <c r="H199" s="86"/>
    </row>
    <row r="200" spans="2:8" x14ac:dyDescent="0.25">
      <c r="B200" s="94"/>
      <c r="G200" s="86"/>
      <c r="H200" s="86"/>
    </row>
    <row r="201" spans="2:8" x14ac:dyDescent="0.25">
      <c r="B201" s="94"/>
      <c r="G201" s="86"/>
      <c r="H201" s="86"/>
    </row>
    <row r="202" spans="2:8" x14ac:dyDescent="0.25">
      <c r="B202" s="94"/>
      <c r="G202" s="86"/>
      <c r="H202" s="86"/>
    </row>
    <row r="203" spans="2:8" x14ac:dyDescent="0.25">
      <c r="B203" s="94"/>
      <c r="G203" s="86"/>
      <c r="H203" s="86"/>
    </row>
    <row r="204" spans="2:8" x14ac:dyDescent="0.25">
      <c r="B204" s="94"/>
      <c r="G204" s="86"/>
      <c r="H204" s="86"/>
    </row>
    <row r="205" spans="2:8" x14ac:dyDescent="0.25">
      <c r="B205" s="94"/>
      <c r="G205" s="86"/>
      <c r="H205" s="86"/>
    </row>
    <row r="206" spans="2:8" x14ac:dyDescent="0.25">
      <c r="B206" s="94"/>
      <c r="G206" s="86"/>
      <c r="H206" s="86"/>
    </row>
    <row r="207" spans="2:8" x14ac:dyDescent="0.25">
      <c r="B207" s="94"/>
      <c r="G207" s="86"/>
      <c r="H207" s="86"/>
    </row>
    <row r="208" spans="2:8" x14ac:dyDescent="0.25">
      <c r="B208" s="94"/>
      <c r="G208" s="86"/>
      <c r="H208" s="86"/>
    </row>
    <row r="209" spans="2:8" x14ac:dyDescent="0.25">
      <c r="B209" s="94"/>
      <c r="G209" s="86"/>
      <c r="H209" s="86"/>
    </row>
    <row r="210" spans="2:8" x14ac:dyDescent="0.25">
      <c r="B210" s="94"/>
      <c r="G210" s="86"/>
      <c r="H210" s="86"/>
    </row>
    <row r="211" spans="2:8" x14ac:dyDescent="0.25">
      <c r="B211" s="94"/>
      <c r="G211" s="86"/>
      <c r="H211" s="86"/>
    </row>
    <row r="212" spans="2:8" x14ac:dyDescent="0.25">
      <c r="B212" s="94"/>
      <c r="G212" s="86"/>
      <c r="H212" s="86"/>
    </row>
    <row r="213" spans="2:8" x14ac:dyDescent="0.25">
      <c r="B213" s="94"/>
      <c r="G213" s="86"/>
      <c r="H213" s="86"/>
    </row>
    <row r="214" spans="2:8" x14ac:dyDescent="0.25">
      <c r="B214" s="94"/>
      <c r="G214" s="86"/>
      <c r="H214" s="86"/>
    </row>
    <row r="215" spans="2:8" x14ac:dyDescent="0.25">
      <c r="B215" s="94"/>
      <c r="G215" s="86"/>
      <c r="H215" s="86"/>
    </row>
    <row r="216" spans="2:8" x14ac:dyDescent="0.25">
      <c r="B216" s="94"/>
      <c r="G216" s="86"/>
      <c r="H216" s="86"/>
    </row>
    <row r="217" spans="2:8" x14ac:dyDescent="0.25">
      <c r="B217" s="94"/>
      <c r="G217" s="86"/>
      <c r="H217" s="86"/>
    </row>
    <row r="218" spans="2:8" x14ac:dyDescent="0.25">
      <c r="B218" s="94"/>
      <c r="G218" s="86"/>
      <c r="H218" s="86"/>
    </row>
    <row r="219" spans="2:8" x14ac:dyDescent="0.25">
      <c r="B219" s="94"/>
      <c r="G219" s="86"/>
      <c r="H219" s="86"/>
    </row>
    <row r="220" spans="2:8" x14ac:dyDescent="0.25">
      <c r="B220" s="94"/>
      <c r="G220" s="86"/>
      <c r="H220" s="86"/>
    </row>
    <row r="221" spans="2:8" x14ac:dyDescent="0.25">
      <c r="B221" s="94"/>
      <c r="G221" s="86"/>
      <c r="H221" s="86"/>
    </row>
    <row r="222" spans="2:8" x14ac:dyDescent="0.25">
      <c r="B222" s="94"/>
      <c r="G222" s="86"/>
      <c r="H222" s="86"/>
    </row>
    <row r="223" spans="2:8" x14ac:dyDescent="0.25">
      <c r="B223" s="94"/>
      <c r="G223" s="86"/>
      <c r="H223" s="86"/>
    </row>
    <row r="224" spans="2:8" x14ac:dyDescent="0.25">
      <c r="B224" s="94"/>
      <c r="G224" s="86"/>
      <c r="H224" s="86"/>
    </row>
    <row r="225" spans="2:8" x14ac:dyDescent="0.25">
      <c r="B225" s="94"/>
      <c r="G225" s="86"/>
      <c r="H225" s="86"/>
    </row>
    <row r="226" spans="2:8" x14ac:dyDescent="0.25">
      <c r="B226" s="94"/>
      <c r="G226" s="86"/>
      <c r="H226" s="86"/>
    </row>
    <row r="227" spans="2:8" x14ac:dyDescent="0.25">
      <c r="B227" s="94"/>
      <c r="G227" s="86"/>
      <c r="H227" s="86"/>
    </row>
    <row r="228" spans="2:8" x14ac:dyDescent="0.25">
      <c r="B228" s="94"/>
      <c r="G228" s="86"/>
      <c r="H228" s="86"/>
    </row>
    <row r="229" spans="2:8" x14ac:dyDescent="0.25">
      <c r="B229" s="94"/>
      <c r="G229" s="86"/>
      <c r="H229" s="86"/>
    </row>
    <row r="230" spans="2:8" x14ac:dyDescent="0.25">
      <c r="B230" s="94"/>
      <c r="G230" s="86"/>
      <c r="H230" s="86"/>
    </row>
    <row r="231" spans="2:8" x14ac:dyDescent="0.25">
      <c r="B231" s="94"/>
      <c r="G231" s="86"/>
      <c r="H231" s="86"/>
    </row>
    <row r="232" spans="2:8" x14ac:dyDescent="0.25">
      <c r="B232" s="94"/>
      <c r="G232" s="86"/>
      <c r="H232" s="86"/>
    </row>
    <row r="233" spans="2:8" x14ac:dyDescent="0.25">
      <c r="B233" s="94"/>
      <c r="G233" s="86"/>
      <c r="H233" s="86"/>
    </row>
    <row r="234" spans="2:8" x14ac:dyDescent="0.25">
      <c r="B234" s="94"/>
      <c r="G234" s="86"/>
      <c r="H234" s="86"/>
    </row>
    <row r="235" spans="2:8" x14ac:dyDescent="0.25">
      <c r="B235" s="94"/>
      <c r="G235" s="86"/>
      <c r="H235" s="86"/>
    </row>
    <row r="236" spans="2:8" x14ac:dyDescent="0.25">
      <c r="B236" s="94"/>
      <c r="G236" s="86"/>
      <c r="H236" s="86"/>
    </row>
    <row r="237" spans="2:8" x14ac:dyDescent="0.25">
      <c r="B237" s="94"/>
      <c r="G237" s="86"/>
      <c r="H237" s="86"/>
    </row>
    <row r="238" spans="2:8" x14ac:dyDescent="0.25">
      <c r="B238" s="94"/>
      <c r="G238" s="86"/>
      <c r="H238" s="86"/>
    </row>
    <row r="239" spans="2:8" x14ac:dyDescent="0.25">
      <c r="B239" s="94"/>
      <c r="G239" s="86"/>
      <c r="H239" s="86"/>
    </row>
    <row r="240" spans="2:8" x14ac:dyDescent="0.25">
      <c r="B240" s="94"/>
      <c r="G240" s="86"/>
      <c r="H240" s="86"/>
    </row>
    <row r="241" spans="2:8" x14ac:dyDescent="0.25">
      <c r="B241" s="94"/>
      <c r="G241" s="86"/>
      <c r="H241" s="86"/>
    </row>
    <row r="242" spans="2:8" x14ac:dyDescent="0.25">
      <c r="B242" s="94"/>
      <c r="G242" s="86"/>
      <c r="H242" s="86"/>
    </row>
    <row r="243" spans="2:8" x14ac:dyDescent="0.25">
      <c r="B243" s="94"/>
      <c r="G243" s="86"/>
      <c r="H243" s="86"/>
    </row>
    <row r="244" spans="2:8" x14ac:dyDescent="0.25">
      <c r="B244" s="94"/>
      <c r="G244" s="86"/>
      <c r="H244" s="86"/>
    </row>
    <row r="245" spans="2:8" x14ac:dyDescent="0.25">
      <c r="B245" s="94"/>
      <c r="G245" s="86"/>
      <c r="H245" s="86"/>
    </row>
    <row r="246" spans="2:8" x14ac:dyDescent="0.25">
      <c r="B246" s="94"/>
      <c r="G246" s="86"/>
      <c r="H246" s="86"/>
    </row>
    <row r="247" spans="2:8" x14ac:dyDescent="0.25">
      <c r="B247" s="94"/>
      <c r="G247" s="86"/>
      <c r="H247" s="86"/>
    </row>
    <row r="248" spans="2:8" x14ac:dyDescent="0.25">
      <c r="B248" s="94"/>
      <c r="G248" s="86"/>
      <c r="H248" s="86"/>
    </row>
    <row r="249" spans="2:8" x14ac:dyDescent="0.25">
      <c r="B249" s="94"/>
      <c r="G249" s="86"/>
      <c r="H249" s="86"/>
    </row>
    <row r="250" spans="2:8" x14ac:dyDescent="0.25">
      <c r="B250" s="94"/>
      <c r="G250" s="86"/>
      <c r="H250" s="86"/>
    </row>
    <row r="251" spans="2:8" x14ac:dyDescent="0.25">
      <c r="B251" s="94"/>
      <c r="G251" s="86"/>
      <c r="H251" s="86"/>
    </row>
    <row r="252" spans="2:8" x14ac:dyDescent="0.25">
      <c r="B252" s="94"/>
      <c r="G252" s="86"/>
      <c r="H252" s="86"/>
    </row>
    <row r="253" spans="2:8" x14ac:dyDescent="0.25">
      <c r="B253" s="94"/>
      <c r="G253" s="86"/>
      <c r="H253" s="86"/>
    </row>
    <row r="254" spans="2:8" x14ac:dyDescent="0.25">
      <c r="B254" s="94"/>
      <c r="G254" s="86"/>
      <c r="H254" s="86"/>
    </row>
    <row r="255" spans="2:8" x14ac:dyDescent="0.25">
      <c r="B255" s="94"/>
      <c r="G255" s="86"/>
      <c r="H255" s="86"/>
    </row>
    <row r="256" spans="2:8" x14ac:dyDescent="0.25">
      <c r="B256" s="94"/>
      <c r="G256" s="86"/>
      <c r="H256" s="86"/>
    </row>
    <row r="257" spans="2:8" x14ac:dyDescent="0.25">
      <c r="B257" s="94"/>
      <c r="G257" s="86"/>
      <c r="H257" s="86"/>
    </row>
    <row r="258" spans="2:8" x14ac:dyDescent="0.25">
      <c r="B258" s="94"/>
      <c r="G258" s="86"/>
      <c r="H258" s="86"/>
    </row>
    <row r="259" spans="2:8" x14ac:dyDescent="0.25">
      <c r="B259" s="94"/>
      <c r="G259" s="86"/>
      <c r="H259" s="86"/>
    </row>
    <row r="260" spans="2:8" x14ac:dyDescent="0.25">
      <c r="B260" s="94"/>
      <c r="G260" s="86"/>
      <c r="H260" s="86"/>
    </row>
    <row r="261" spans="2:8" x14ac:dyDescent="0.25">
      <c r="B261" s="94"/>
      <c r="G261" s="86"/>
      <c r="H261" s="86"/>
    </row>
    <row r="262" spans="2:8" x14ac:dyDescent="0.25">
      <c r="B262" s="94"/>
      <c r="G262" s="86"/>
      <c r="H262" s="86"/>
    </row>
    <row r="263" spans="2:8" x14ac:dyDescent="0.25">
      <c r="B263" s="94"/>
      <c r="G263" s="86"/>
      <c r="H263" s="86"/>
    </row>
    <row r="264" spans="2:8" x14ac:dyDescent="0.25">
      <c r="B264" s="94"/>
      <c r="G264" s="86"/>
      <c r="H264" s="86"/>
    </row>
    <row r="265" spans="2:8" x14ac:dyDescent="0.25">
      <c r="B265" s="94"/>
      <c r="G265" s="86"/>
      <c r="H265" s="86"/>
    </row>
    <row r="266" spans="2:8" x14ac:dyDescent="0.25">
      <c r="B266" s="94"/>
      <c r="G266" s="86"/>
      <c r="H266" s="86"/>
    </row>
    <row r="267" spans="2:8" x14ac:dyDescent="0.25">
      <c r="B267" s="94"/>
      <c r="G267" s="86"/>
      <c r="H267" s="86"/>
    </row>
    <row r="268" spans="2:8" x14ac:dyDescent="0.25">
      <c r="B268" s="94"/>
      <c r="G268" s="86"/>
      <c r="H268" s="86"/>
    </row>
  </sheetData>
  <mergeCells count="111">
    <mergeCell ref="C114:H114"/>
    <mergeCell ref="D5:G7"/>
    <mergeCell ref="C102:H102"/>
    <mergeCell ref="C103:H103"/>
    <mergeCell ref="B107:H107"/>
    <mergeCell ref="B108:B114"/>
    <mergeCell ref="C108:H108"/>
    <mergeCell ref="C109:H109"/>
    <mergeCell ref="C110:H110"/>
    <mergeCell ref="C111:H111"/>
    <mergeCell ref="C112:H112"/>
    <mergeCell ref="C113:H113"/>
    <mergeCell ref="C96:H96"/>
    <mergeCell ref="C97:H97"/>
    <mergeCell ref="C98:H98"/>
    <mergeCell ref="C99:H99"/>
    <mergeCell ref="C100:H100"/>
    <mergeCell ref="C101:H101"/>
    <mergeCell ref="C90:H90"/>
    <mergeCell ref="C91:H91"/>
    <mergeCell ref="C92:H92"/>
    <mergeCell ref="C93:H93"/>
    <mergeCell ref="C94:H94"/>
    <mergeCell ref="C95:H95"/>
    <mergeCell ref="B63:H63"/>
    <mergeCell ref="B64:H64"/>
    <mergeCell ref="B65:H65"/>
    <mergeCell ref="B66:H66"/>
    <mergeCell ref="B67:H67"/>
    <mergeCell ref="B68:H68"/>
    <mergeCell ref="C51:H51"/>
    <mergeCell ref="C52:H52"/>
    <mergeCell ref="E53:H53"/>
    <mergeCell ref="B54:H54"/>
    <mergeCell ref="B55:H55"/>
    <mergeCell ref="B56:H56"/>
    <mergeCell ref="B59:H59"/>
    <mergeCell ref="B60:H60"/>
    <mergeCell ref="B61:H61"/>
    <mergeCell ref="B62:H62"/>
    <mergeCell ref="B57:H57"/>
    <mergeCell ref="B58:H58"/>
    <mergeCell ref="B12:H12"/>
    <mergeCell ref="C13:H13"/>
    <mergeCell ref="C14:H14"/>
    <mergeCell ref="C15:H15"/>
    <mergeCell ref="C16:H16"/>
    <mergeCell ref="B17:H17"/>
    <mergeCell ref="C18:H18"/>
    <mergeCell ref="C19:E19"/>
    <mergeCell ref="B39:H39"/>
    <mergeCell ref="C37:D37"/>
    <mergeCell ref="E37:F37"/>
    <mergeCell ref="G37:H37"/>
    <mergeCell ref="C38:D38"/>
    <mergeCell ref="E38:F38"/>
    <mergeCell ref="G38:H38"/>
    <mergeCell ref="E32:F32"/>
    <mergeCell ref="E33:F33"/>
    <mergeCell ref="E34:F34"/>
    <mergeCell ref="B22:B26"/>
    <mergeCell ref="C22:H22"/>
    <mergeCell ref="C23:H23"/>
    <mergeCell ref="C24:H24"/>
    <mergeCell ref="F19:H19"/>
    <mergeCell ref="F20:H20"/>
    <mergeCell ref="B87:B103"/>
    <mergeCell ref="C87:H87"/>
    <mergeCell ref="C88:H88"/>
    <mergeCell ref="C89:H89"/>
    <mergeCell ref="B71:H71"/>
    <mergeCell ref="B72:H72"/>
    <mergeCell ref="B73:H73"/>
    <mergeCell ref="B74:H74"/>
    <mergeCell ref="B69:H69"/>
    <mergeCell ref="B70:H70"/>
    <mergeCell ref="B81:H81"/>
    <mergeCell ref="B82:H82"/>
    <mergeCell ref="B83:H83"/>
    <mergeCell ref="B84:H84"/>
    <mergeCell ref="B85:H85"/>
    <mergeCell ref="B86:H86"/>
    <mergeCell ref="B75:H75"/>
    <mergeCell ref="B76:H76"/>
    <mergeCell ref="B77:H77"/>
    <mergeCell ref="B78:H78"/>
    <mergeCell ref="B79:H79"/>
    <mergeCell ref="B80:H80"/>
    <mergeCell ref="B49:H49"/>
    <mergeCell ref="C50:H50"/>
    <mergeCell ref="C44:H44"/>
    <mergeCell ref="C45:H45"/>
    <mergeCell ref="C46:H46"/>
    <mergeCell ref="B35:H35"/>
    <mergeCell ref="C36:D36"/>
    <mergeCell ref="E36:F36"/>
    <mergeCell ref="G36:H36"/>
    <mergeCell ref="C40:E40"/>
    <mergeCell ref="F40:H40"/>
    <mergeCell ref="C41:H41"/>
    <mergeCell ref="C42:H42"/>
    <mergeCell ref="B43:H43"/>
    <mergeCell ref="B21:H21"/>
    <mergeCell ref="C25:H25"/>
    <mergeCell ref="C26:H26"/>
    <mergeCell ref="C27:H27"/>
    <mergeCell ref="C28:H28"/>
    <mergeCell ref="C29:H29"/>
    <mergeCell ref="E31:F31"/>
    <mergeCell ref="C47:H47"/>
    <mergeCell ref="C48:H4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Анкета</vt:lpstr>
      <vt:lpstr>ИТ Анкета</vt:lpstr>
      <vt:lpstr>Анкета!Область_печати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2016-05-17T06:15:53Z</dcterms:modified>
</cp:coreProperties>
</file>